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3" documentId="8_{FD4A0AF7-3E7D-40FC-AAA6-84ECAE0FED24}" xr6:coauthVersionLast="47" xr6:coauthVersionMax="47" xr10:uidLastSave="{F70E3835-CD20-4C79-AFAB-CFB474B867BF}"/>
  <bookViews>
    <workbookView xWindow="5685" yWindow="3960" windowWidth="20175" windowHeight="10935" xr2:uid="{A5FE72BF-FBF7-47AC-BA7A-9D6EC54BCDD4}"/>
  </bookViews>
  <sheets>
    <sheet name="Ö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B20" i="1"/>
  <c r="C16" i="1"/>
  <c r="D16" i="1"/>
  <c r="B16" i="1"/>
  <c r="C11" i="1"/>
  <c r="D11" i="1"/>
  <c r="B11" i="1"/>
  <c r="D2" i="1"/>
  <c r="C2" i="1"/>
  <c r="B2" i="1"/>
  <c r="C6" i="1"/>
  <c r="D6" i="1"/>
  <c r="B6" i="1"/>
</calcChain>
</file>

<file path=xl/sharedStrings.xml><?xml version="1.0" encoding="utf-8"?>
<sst xmlns="http://schemas.openxmlformats.org/spreadsheetml/2006/main" count="15" uniqueCount="15">
  <si>
    <t>Resultaträkning, Kkr Marknadsområde Öst</t>
  </si>
  <si>
    <t>Rörelsens intäkter</t>
  </si>
  <si>
    <t xml:space="preserve">  Omsättning</t>
  </si>
  <si>
    <t xml:space="preserve">  Övriga intäkter</t>
  </si>
  <si>
    <t>Summa intäkter</t>
  </si>
  <si>
    <t>Rörelsens kostnader</t>
  </si>
  <si>
    <t xml:space="preserve">  Arbetskraftskostnader</t>
  </si>
  <si>
    <t xml:space="preserve">  Övriga kostnader</t>
  </si>
  <si>
    <t>Summa kostnader</t>
  </si>
  <si>
    <t>Avskrivningar</t>
  </si>
  <si>
    <t xml:space="preserve">  Maskiner och inventarier</t>
  </si>
  <si>
    <t xml:space="preserve">  Byggnader</t>
  </si>
  <si>
    <t>Summa avskrivningar</t>
  </si>
  <si>
    <t xml:space="preserve">  Skatt</t>
  </si>
  <si>
    <t>Årets 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</si>
</sst>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0" fillId="2" borderId="0" xfId="0" applyNumberFormat="1" applyFill="1"/>
    <xf numFmtId="0" fontId="1" fillId="0" borderId="0" xfId="0" applyFont="1"/>
    <xf numFmtId="0" fontId="2" fillId="0" borderId="0" xfId="0" applyFont="1"/>
    <xf numFmtId="3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DEF1C-57A5-438D-A33A-CC56B9EA83FF}">
  <dimension ref="A1:D20"/>
  <sheetViews>
    <sheetView tabSelected="1" workbookViewId="0"/>
  </sheetViews>
  <sheetFormatPr defaultRowHeight="15" x14ac:dyDescent="0.25"/>
  <cols>
    <col min="1" max="1" width="23.7109375" customWidth="1"/>
  </cols>
  <sheetData>
    <row r="1" spans="1:4" ht="20.25" customHeight="1" x14ac:dyDescent="0.25">
      <c r="A1" s="4" t="s">
        <v>0</v>
      </c>
    </row>
    <row r="2" spans="1:4" x14ac:dyDescent="0.25">
      <c r="B2" s="3">
        <f ca="1">YEAR(TODAY())-3</f>
        <v>2021</v>
      </c>
      <c r="C2" s="3">
        <f ca="1">YEAR(TODAY())-2</f>
        <v>2022</v>
      </c>
      <c r="D2" s="3">
        <f ca="1">YEAR(TODAY())-1</f>
        <v>2023</v>
      </c>
    </row>
    <row r="3" spans="1:4" x14ac:dyDescent="0.25">
      <c r="A3" s="3" t="s">
        <v>1</v>
      </c>
      <c r="B3" s="1"/>
      <c r="C3" s="1"/>
      <c r="D3" s="1"/>
    </row>
    <row r="4" spans="1:4" x14ac:dyDescent="0.25">
      <c r="A4" t="s">
        <v>2</v>
      </c>
      <c r="B4" s="1">
        <v>32398</v>
      </c>
      <c r="C4" s="1">
        <v>29351</v>
      </c>
      <c r="D4" s="1">
        <v>27556</v>
      </c>
    </row>
    <row r="5" spans="1:4" x14ac:dyDescent="0.25">
      <c r="A5" t="s">
        <v>3</v>
      </c>
      <c r="B5" s="1">
        <v>598</v>
      </c>
      <c r="C5" s="1">
        <v>1186</v>
      </c>
      <c r="D5" s="1">
        <v>711</v>
      </c>
    </row>
    <row r="6" spans="1:4" x14ac:dyDescent="0.25">
      <c r="A6" s="3" t="s">
        <v>4</v>
      </c>
      <c r="B6" s="2">
        <f>SUM(B4:B5)</f>
        <v>32996</v>
      </c>
      <c r="C6" s="2">
        <f t="shared" ref="C6:D6" si="0">SUM(C4:C5)</f>
        <v>30537</v>
      </c>
      <c r="D6" s="2">
        <f t="shared" si="0"/>
        <v>28267</v>
      </c>
    </row>
    <row r="7" spans="1:4" x14ac:dyDescent="0.25">
      <c r="B7" s="1"/>
      <c r="C7" s="1"/>
      <c r="D7" s="1"/>
    </row>
    <row r="8" spans="1:4" x14ac:dyDescent="0.25">
      <c r="A8" s="3" t="s">
        <v>5</v>
      </c>
      <c r="B8" s="1"/>
      <c r="C8" s="1"/>
      <c r="D8" s="1"/>
    </row>
    <row r="9" spans="1:4" x14ac:dyDescent="0.25">
      <c r="A9" t="s">
        <v>6</v>
      </c>
      <c r="B9" s="1">
        <v>-14856</v>
      </c>
      <c r="C9" s="1">
        <v>-14047</v>
      </c>
      <c r="D9" s="1">
        <v>-13003</v>
      </c>
    </row>
    <row r="10" spans="1:4" x14ac:dyDescent="0.25">
      <c r="A10" t="s">
        <v>7</v>
      </c>
      <c r="B10" s="1">
        <v>-14440</v>
      </c>
      <c r="C10" s="1">
        <v>-14481</v>
      </c>
      <c r="D10" s="1">
        <v>-12626</v>
      </c>
    </row>
    <row r="11" spans="1:4" x14ac:dyDescent="0.25">
      <c r="A11" s="3" t="s">
        <v>8</v>
      </c>
      <c r="B11" s="2">
        <f>SUM(B9:B10)</f>
        <v>-29296</v>
      </c>
      <c r="C11" s="2">
        <f t="shared" ref="C11:D11" si="1">SUM(C9:C10)</f>
        <v>-28528</v>
      </c>
      <c r="D11" s="2">
        <f t="shared" si="1"/>
        <v>-25629</v>
      </c>
    </row>
    <row r="12" spans="1:4" x14ac:dyDescent="0.25">
      <c r="B12" s="1"/>
      <c r="C12" s="1"/>
      <c r="D12" s="1"/>
    </row>
    <row r="13" spans="1:4" x14ac:dyDescent="0.25">
      <c r="A13" s="3" t="s">
        <v>9</v>
      </c>
    </row>
    <row r="14" spans="1:4" x14ac:dyDescent="0.25">
      <c r="A14" t="s">
        <v>10</v>
      </c>
      <c r="B14" s="1">
        <v>-1947</v>
      </c>
      <c r="C14" s="1">
        <v>-1972</v>
      </c>
      <c r="D14" s="1">
        <v>-2027</v>
      </c>
    </row>
    <row r="15" spans="1:4" x14ac:dyDescent="0.25">
      <c r="A15" t="s">
        <v>11</v>
      </c>
      <c r="B15" s="1">
        <v>-73</v>
      </c>
      <c r="C15" s="1">
        <v>-74</v>
      </c>
      <c r="D15" s="1">
        <v>-73</v>
      </c>
    </row>
    <row r="16" spans="1:4" x14ac:dyDescent="0.25">
      <c r="A16" s="3" t="s">
        <v>12</v>
      </c>
      <c r="B16" s="2">
        <f>SUM(B14:B15)</f>
        <v>-2020</v>
      </c>
      <c r="C16" s="2">
        <f t="shared" ref="C16:D16" si="2">SUM(C14:C15)</f>
        <v>-2046</v>
      </c>
      <c r="D16" s="2">
        <f t="shared" si="2"/>
        <v>-2100</v>
      </c>
    </row>
    <row r="17" spans="1:4" x14ac:dyDescent="0.25">
      <c r="B17" s="1"/>
      <c r="C17" s="1"/>
      <c r="D17" s="1"/>
    </row>
    <row r="18" spans="1:4" x14ac:dyDescent="0.25">
      <c r="A18" t="s">
        <v>13</v>
      </c>
      <c r="B18" s="1">
        <v>-210</v>
      </c>
      <c r="C18" s="1">
        <v>-320</v>
      </c>
      <c r="D18" s="1">
        <v>-100</v>
      </c>
    </row>
    <row r="19" spans="1:4" x14ac:dyDescent="0.25">
      <c r="B19" s="1"/>
      <c r="C19" s="1"/>
      <c r="D19" s="1"/>
    </row>
    <row r="20" spans="1:4" x14ac:dyDescent="0.25">
      <c r="A20" s="3" t="s">
        <v>14</v>
      </c>
      <c r="B20" s="5">
        <f>SUM(B6,B11,B16,B18)</f>
        <v>1470</v>
      </c>
      <c r="C20" s="5">
        <f t="shared" ref="C20:D20" si="3">SUM(C6,C11,C16,C18)</f>
        <v>-357</v>
      </c>
      <c r="D20" s="5">
        <f t="shared" si="3"/>
        <v>438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Öst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2024-03-14T08:06:45Z</dcterms:created>
  <dcterms:modified xsi:type="dcterms:W3CDTF">2024-03-14T09:08:45Z</dcterms:modified>
</cp:coreProperties>
</file>