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6" documentId="8_{C6C682DB-AB6B-4D9E-9C51-6492C96E40E7}" xr6:coauthVersionLast="47" xr6:coauthVersionMax="47" xr10:uidLastSave="{4936F792-CA80-414B-99B9-11AD79E9926D}"/>
  <bookViews>
    <workbookView xWindow="-120" yWindow="-120" windowWidth="29040" windowHeight="15720" xr2:uid="{ABC6BFFD-0837-4886-8D05-EB7164A1208A}"/>
  </bookViews>
  <sheets>
    <sheet name="Summa" sheetId="2" r:id="rId1"/>
    <sheet name="Summa Facit" sheetId="3" r:id="rId2"/>
    <sheet name="Formler" sheetId="4" r:id="rId3"/>
    <sheet name="Formler Facit" sheetId="5" r:id="rId4"/>
    <sheet name="Kopiera" sheetId="6" r:id="rId5"/>
    <sheet name="Kopiera Facit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7" l="1"/>
  <c r="F5" i="7"/>
  <c r="G5" i="7" s="1"/>
  <c r="I5" i="7"/>
  <c r="J5" i="7"/>
  <c r="D6" i="7"/>
  <c r="F6" i="7" s="1"/>
  <c r="G6" i="7" s="1"/>
  <c r="I6" i="7"/>
  <c r="J6" i="7"/>
  <c r="D7" i="7"/>
  <c r="F7" i="7" s="1"/>
  <c r="G7" i="7" s="1"/>
  <c r="I7" i="7"/>
  <c r="J7" i="7" s="1"/>
  <c r="D8" i="7"/>
  <c r="F8" i="7"/>
  <c r="G8" i="7"/>
  <c r="I8" i="7"/>
  <c r="J8" i="7" s="1"/>
  <c r="D9" i="7"/>
  <c r="F9" i="7"/>
  <c r="G9" i="7" s="1"/>
  <c r="I9" i="7"/>
  <c r="J9" i="7"/>
  <c r="B4" i="3"/>
  <c r="C4" i="3"/>
  <c r="D4" i="3"/>
  <c r="B5" i="3"/>
  <c r="C5" i="3"/>
  <c r="C7" i="3" s="1"/>
  <c r="D5" i="3"/>
  <c r="B6" i="3"/>
  <c r="B7" i="3" s="1"/>
  <c r="C6" i="3"/>
  <c r="D6" i="3"/>
  <c r="D7" i="3"/>
  <c r="B16" i="3"/>
  <c r="C16" i="3"/>
  <c r="D16" i="3"/>
  <c r="B25" i="3"/>
  <c r="C25" i="3"/>
  <c r="D2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 Ärlemalm</author>
  </authors>
  <commentList>
    <comment ref="I1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TB=Försäljningspris-inköpspris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 Ärlemalm</author>
  </authors>
  <commentList>
    <comment ref="I11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TB=Försäljningspris-inköpspris</t>
        </r>
      </text>
    </comment>
  </commentList>
</comments>
</file>

<file path=xl/sharedStrings.xml><?xml version="1.0" encoding="utf-8"?>
<sst xmlns="http://schemas.openxmlformats.org/spreadsheetml/2006/main" count="116" uniqueCount="41">
  <si>
    <t xml:space="preserve"> Summa</t>
  </si>
  <si>
    <t xml:space="preserve">   Trädgård</t>
  </si>
  <si>
    <t xml:space="preserve">   VVS</t>
  </si>
  <si>
    <t xml:space="preserve">   Trä</t>
  </si>
  <si>
    <t>Mar</t>
  </si>
  <si>
    <t>Feb</t>
  </si>
  <si>
    <t>Jan</t>
  </si>
  <si>
    <t xml:space="preserve"> Avdelning</t>
  </si>
  <si>
    <t>Södra Sverige</t>
  </si>
  <si>
    <t>Norra Sverige</t>
  </si>
  <si>
    <t>BYGGJÄTTEN</t>
  </si>
  <si>
    <t>Drickjuice</t>
  </si>
  <si>
    <t>God Dag Juice</t>
  </si>
  <si>
    <t>Albergs Juice</t>
  </si>
  <si>
    <t>literpris:</t>
  </si>
  <si>
    <t>antal lit.</t>
  </si>
  <si>
    <t>pris/st.</t>
  </si>
  <si>
    <t>Juicer</t>
  </si>
  <si>
    <t>Spett</t>
  </si>
  <si>
    <t>Stege</t>
  </si>
  <si>
    <t>Hammare</t>
  </si>
  <si>
    <t>Spade</t>
  </si>
  <si>
    <t>Hink</t>
  </si>
  <si>
    <t>TB</t>
  </si>
  <si>
    <t>styck</t>
  </si>
  <si>
    <t>pris</t>
  </si>
  <si>
    <t>utan rabatt</t>
  </si>
  <si>
    <t>rabatt</t>
  </si>
  <si>
    <t>rabatter</t>
  </si>
  <si>
    <t>intäkter</t>
  </si>
  <si>
    <t>sålda</t>
  </si>
  <si>
    <t>Totalt</t>
  </si>
  <si>
    <t>TB per</t>
  </si>
  <si>
    <t>Inköps-</t>
  </si>
  <si>
    <t>Pris per styck</t>
  </si>
  <si>
    <t>Belopp utan</t>
  </si>
  <si>
    <t>Lämnade</t>
  </si>
  <si>
    <t>Totala</t>
  </si>
  <si>
    <t>Antal</t>
  </si>
  <si>
    <t>Försäljnings-</t>
  </si>
  <si>
    <t>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</si>
</sst>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k_r_-;\-* #,##0.00\ _k_r_-;_-* &quot;-&quot;??\ _k_r_-;_-@_-"/>
  </numFmts>
  <fonts count="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8"/>
      <color indexed="81"/>
      <name val="Tahoma"/>
      <family val="2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6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1" applyFont="1"/>
    <xf numFmtId="0" fontId="5" fillId="0" borderId="2" xfId="1" applyFont="1" applyBorder="1" applyAlignment="1">
      <alignment horizontal="left"/>
    </xf>
    <xf numFmtId="0" fontId="5" fillId="0" borderId="2" xfId="1" applyFont="1" applyBorder="1" applyAlignment="1">
      <alignment horizontal="right"/>
    </xf>
    <xf numFmtId="0" fontId="4" fillId="0" borderId="0" xfId="1" applyFont="1" applyAlignment="1">
      <alignment horizontal="left"/>
    </xf>
    <xf numFmtId="164" fontId="4" fillId="2" borderId="0" xfId="1" applyNumberFormat="1" applyFont="1" applyFill="1"/>
    <xf numFmtId="0" fontId="5" fillId="0" borderId="0" xfId="1" applyFont="1" applyAlignment="1">
      <alignment horizontal="left"/>
    </xf>
    <xf numFmtId="0" fontId="5" fillId="0" borderId="0" xfId="1" applyFont="1"/>
    <xf numFmtId="164" fontId="4" fillId="0" borderId="0" xfId="1" applyNumberFormat="1" applyFont="1"/>
    <xf numFmtId="0" fontId="5" fillId="0" borderId="1" xfId="1" applyFont="1" applyBorder="1" applyAlignment="1">
      <alignment horizontal="left"/>
    </xf>
    <xf numFmtId="164" fontId="4" fillId="2" borderId="1" xfId="1" applyNumberFormat="1" applyFont="1" applyFill="1" applyBorder="1"/>
    <xf numFmtId="164" fontId="5" fillId="0" borderId="2" xfId="1" applyNumberFormat="1" applyFont="1" applyBorder="1" applyAlignment="1">
      <alignment horizontal="right"/>
    </xf>
    <xf numFmtId="0" fontId="4" fillId="0" borderId="3" xfId="1" applyFont="1" applyFill="1" applyBorder="1" applyAlignment="1">
      <alignment horizontal="centerContinuous"/>
    </xf>
    <xf numFmtId="0" fontId="4" fillId="0" borderId="0" xfId="1" applyFont="1" applyFill="1" applyAlignment="1">
      <alignment horizontal="centerContinuous"/>
    </xf>
    <xf numFmtId="0" fontId="6" fillId="0" borderId="0" xfId="1" applyFont="1" applyFill="1" applyAlignment="1">
      <alignment horizontal="centerContinuous"/>
    </xf>
    <xf numFmtId="0" fontId="7" fillId="0" borderId="4" xfId="2" applyFont="1" applyBorder="1" applyAlignment="1">
      <alignment horizontal="left"/>
    </xf>
    <xf numFmtId="0" fontId="7" fillId="0" borderId="4" xfId="2" applyFont="1" applyBorder="1" applyAlignment="1">
      <alignment horizontal="center"/>
    </xf>
    <xf numFmtId="0" fontId="8" fillId="0" borderId="0" xfId="1" applyFont="1"/>
    <xf numFmtId="0" fontId="8" fillId="0" borderId="0" xfId="2" applyFont="1"/>
    <xf numFmtId="0" fontId="8" fillId="2" borderId="0" xfId="2" applyFont="1" applyFill="1"/>
    <xf numFmtId="1" fontId="8" fillId="2" borderId="0" xfId="2" applyNumberFormat="1" applyFont="1" applyFill="1"/>
    <xf numFmtId="0" fontId="7" fillId="3" borderId="8" xfId="1" applyFont="1" applyFill="1" applyBorder="1"/>
    <xf numFmtId="0" fontId="7" fillId="3" borderId="1" xfId="1" applyFont="1" applyFill="1" applyBorder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3" borderId="6" xfId="1" applyFont="1" applyFill="1" applyBorder="1"/>
    <xf numFmtId="0" fontId="7" fillId="3" borderId="2" xfId="1" applyFont="1" applyFill="1" applyBorder="1" applyAlignment="1">
      <alignment horizontal="center"/>
    </xf>
    <xf numFmtId="0" fontId="7" fillId="3" borderId="5" xfId="1" applyFont="1" applyFill="1" applyBorder="1" applyAlignment="1">
      <alignment horizontal="center"/>
    </xf>
    <xf numFmtId="0" fontId="7" fillId="0" borderId="0" xfId="1" applyFont="1"/>
    <xf numFmtId="2" fontId="8" fillId="0" borderId="0" xfId="3" applyNumberFormat="1" applyFont="1" applyBorder="1"/>
    <xf numFmtId="3" fontId="8" fillId="0" borderId="0" xfId="1" applyNumberFormat="1" applyFont="1"/>
    <xf numFmtId="3" fontId="8" fillId="2" borderId="0" xfId="1" applyNumberFormat="1" applyFont="1" applyFill="1"/>
    <xf numFmtId="2" fontId="8" fillId="0" borderId="0" xfId="1" applyNumberFormat="1" applyFont="1"/>
  </cellXfs>
  <cellStyles count="4">
    <cellStyle name="Normal" xfId="0" builtinId="0"/>
    <cellStyle name="Normal 2" xfId="1" xr:uid="{07B11D75-4DD3-4137-BF24-1A4F4199FCEA}"/>
    <cellStyle name="Normal_REPETERA" xfId="2" xr:uid="{2D448535-7716-4868-ACC4-3E9A59298137}"/>
    <cellStyle name="Tusental 2" xfId="3" xr:uid="{4D518304-3D2C-4D52-834F-475ECD9356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65090-494D-49C9-95D9-E60C098F0ADB}">
  <dimension ref="A1:E25"/>
  <sheetViews>
    <sheetView tabSelected="1" workbookViewId="0">
      <selection activeCell="G16" sqref="G16"/>
    </sheetView>
  </sheetViews>
  <sheetFormatPr defaultRowHeight="13.5" x14ac:dyDescent="0.25"/>
  <cols>
    <col min="1" max="1" width="13.28515625" style="1" customWidth="1"/>
    <col min="2" max="256" width="9.140625" style="1"/>
    <col min="257" max="257" width="13.28515625" style="1" customWidth="1"/>
    <col min="258" max="512" width="9.140625" style="1"/>
    <col min="513" max="513" width="13.28515625" style="1" customWidth="1"/>
    <col min="514" max="768" width="9.140625" style="1"/>
    <col min="769" max="769" width="13.28515625" style="1" customWidth="1"/>
    <col min="770" max="1024" width="9.140625" style="1"/>
    <col min="1025" max="1025" width="13.28515625" style="1" customWidth="1"/>
    <col min="1026" max="1280" width="9.140625" style="1"/>
    <col min="1281" max="1281" width="13.28515625" style="1" customWidth="1"/>
    <col min="1282" max="1536" width="9.140625" style="1"/>
    <col min="1537" max="1537" width="13.28515625" style="1" customWidth="1"/>
    <col min="1538" max="1792" width="9.140625" style="1"/>
    <col min="1793" max="1793" width="13.28515625" style="1" customWidth="1"/>
    <col min="1794" max="2048" width="9.140625" style="1"/>
    <col min="2049" max="2049" width="13.28515625" style="1" customWidth="1"/>
    <col min="2050" max="2304" width="9.140625" style="1"/>
    <col min="2305" max="2305" width="13.28515625" style="1" customWidth="1"/>
    <col min="2306" max="2560" width="9.140625" style="1"/>
    <col min="2561" max="2561" width="13.28515625" style="1" customWidth="1"/>
    <col min="2562" max="2816" width="9.140625" style="1"/>
    <col min="2817" max="2817" width="13.28515625" style="1" customWidth="1"/>
    <col min="2818" max="3072" width="9.140625" style="1"/>
    <col min="3073" max="3073" width="13.28515625" style="1" customWidth="1"/>
    <col min="3074" max="3328" width="9.140625" style="1"/>
    <col min="3329" max="3329" width="13.28515625" style="1" customWidth="1"/>
    <col min="3330" max="3584" width="9.140625" style="1"/>
    <col min="3585" max="3585" width="13.28515625" style="1" customWidth="1"/>
    <col min="3586" max="3840" width="9.140625" style="1"/>
    <col min="3841" max="3841" width="13.28515625" style="1" customWidth="1"/>
    <col min="3842" max="4096" width="9.140625" style="1"/>
    <col min="4097" max="4097" width="13.28515625" style="1" customWidth="1"/>
    <col min="4098" max="4352" width="9.140625" style="1"/>
    <col min="4353" max="4353" width="13.28515625" style="1" customWidth="1"/>
    <col min="4354" max="4608" width="9.140625" style="1"/>
    <col min="4609" max="4609" width="13.28515625" style="1" customWidth="1"/>
    <col min="4610" max="4864" width="9.140625" style="1"/>
    <col min="4865" max="4865" width="13.28515625" style="1" customWidth="1"/>
    <col min="4866" max="5120" width="9.140625" style="1"/>
    <col min="5121" max="5121" width="13.28515625" style="1" customWidth="1"/>
    <col min="5122" max="5376" width="9.140625" style="1"/>
    <col min="5377" max="5377" width="13.28515625" style="1" customWidth="1"/>
    <col min="5378" max="5632" width="9.140625" style="1"/>
    <col min="5633" max="5633" width="13.28515625" style="1" customWidth="1"/>
    <col min="5634" max="5888" width="9.140625" style="1"/>
    <col min="5889" max="5889" width="13.28515625" style="1" customWidth="1"/>
    <col min="5890" max="6144" width="9.140625" style="1"/>
    <col min="6145" max="6145" width="13.28515625" style="1" customWidth="1"/>
    <col min="6146" max="6400" width="9.140625" style="1"/>
    <col min="6401" max="6401" width="13.28515625" style="1" customWidth="1"/>
    <col min="6402" max="6656" width="9.140625" style="1"/>
    <col min="6657" max="6657" width="13.28515625" style="1" customWidth="1"/>
    <col min="6658" max="6912" width="9.140625" style="1"/>
    <col min="6913" max="6913" width="13.28515625" style="1" customWidth="1"/>
    <col min="6914" max="7168" width="9.140625" style="1"/>
    <col min="7169" max="7169" width="13.28515625" style="1" customWidth="1"/>
    <col min="7170" max="7424" width="9.140625" style="1"/>
    <col min="7425" max="7425" width="13.28515625" style="1" customWidth="1"/>
    <col min="7426" max="7680" width="9.140625" style="1"/>
    <col min="7681" max="7681" width="13.28515625" style="1" customWidth="1"/>
    <col min="7682" max="7936" width="9.140625" style="1"/>
    <col min="7937" max="7937" width="13.28515625" style="1" customWidth="1"/>
    <col min="7938" max="8192" width="9.140625" style="1"/>
    <col min="8193" max="8193" width="13.28515625" style="1" customWidth="1"/>
    <col min="8194" max="8448" width="9.140625" style="1"/>
    <col min="8449" max="8449" width="13.28515625" style="1" customWidth="1"/>
    <col min="8450" max="8704" width="9.140625" style="1"/>
    <col min="8705" max="8705" width="13.28515625" style="1" customWidth="1"/>
    <col min="8706" max="8960" width="9.140625" style="1"/>
    <col min="8961" max="8961" width="13.28515625" style="1" customWidth="1"/>
    <col min="8962" max="9216" width="9.140625" style="1"/>
    <col min="9217" max="9217" width="13.28515625" style="1" customWidth="1"/>
    <col min="9218" max="9472" width="9.140625" style="1"/>
    <col min="9473" max="9473" width="13.28515625" style="1" customWidth="1"/>
    <col min="9474" max="9728" width="9.140625" style="1"/>
    <col min="9729" max="9729" width="13.28515625" style="1" customWidth="1"/>
    <col min="9730" max="9984" width="9.140625" style="1"/>
    <col min="9985" max="9985" width="13.28515625" style="1" customWidth="1"/>
    <col min="9986" max="10240" width="9.140625" style="1"/>
    <col min="10241" max="10241" width="13.28515625" style="1" customWidth="1"/>
    <col min="10242" max="10496" width="9.140625" style="1"/>
    <col min="10497" max="10497" width="13.28515625" style="1" customWidth="1"/>
    <col min="10498" max="10752" width="9.140625" style="1"/>
    <col min="10753" max="10753" width="13.28515625" style="1" customWidth="1"/>
    <col min="10754" max="11008" width="9.140625" style="1"/>
    <col min="11009" max="11009" width="13.28515625" style="1" customWidth="1"/>
    <col min="11010" max="11264" width="9.140625" style="1"/>
    <col min="11265" max="11265" width="13.28515625" style="1" customWidth="1"/>
    <col min="11266" max="11520" width="9.140625" style="1"/>
    <col min="11521" max="11521" width="13.28515625" style="1" customWidth="1"/>
    <col min="11522" max="11776" width="9.140625" style="1"/>
    <col min="11777" max="11777" width="13.28515625" style="1" customWidth="1"/>
    <col min="11778" max="12032" width="9.140625" style="1"/>
    <col min="12033" max="12033" width="13.28515625" style="1" customWidth="1"/>
    <col min="12034" max="12288" width="9.140625" style="1"/>
    <col min="12289" max="12289" width="13.28515625" style="1" customWidth="1"/>
    <col min="12290" max="12544" width="9.140625" style="1"/>
    <col min="12545" max="12545" width="13.28515625" style="1" customWidth="1"/>
    <col min="12546" max="12800" width="9.140625" style="1"/>
    <col min="12801" max="12801" width="13.28515625" style="1" customWidth="1"/>
    <col min="12802" max="13056" width="9.140625" style="1"/>
    <col min="13057" max="13057" width="13.28515625" style="1" customWidth="1"/>
    <col min="13058" max="13312" width="9.140625" style="1"/>
    <col min="13313" max="13313" width="13.28515625" style="1" customWidth="1"/>
    <col min="13314" max="13568" width="9.140625" style="1"/>
    <col min="13569" max="13569" width="13.28515625" style="1" customWidth="1"/>
    <col min="13570" max="13824" width="9.140625" style="1"/>
    <col min="13825" max="13825" width="13.28515625" style="1" customWidth="1"/>
    <col min="13826" max="14080" width="9.140625" style="1"/>
    <col min="14081" max="14081" width="13.28515625" style="1" customWidth="1"/>
    <col min="14082" max="14336" width="9.140625" style="1"/>
    <col min="14337" max="14337" width="13.28515625" style="1" customWidth="1"/>
    <col min="14338" max="14592" width="9.140625" style="1"/>
    <col min="14593" max="14593" width="13.28515625" style="1" customWidth="1"/>
    <col min="14594" max="14848" width="9.140625" style="1"/>
    <col min="14849" max="14849" width="13.28515625" style="1" customWidth="1"/>
    <col min="14850" max="15104" width="9.140625" style="1"/>
    <col min="15105" max="15105" width="13.28515625" style="1" customWidth="1"/>
    <col min="15106" max="15360" width="9.140625" style="1"/>
    <col min="15361" max="15361" width="13.28515625" style="1" customWidth="1"/>
    <col min="15362" max="15616" width="9.140625" style="1"/>
    <col min="15617" max="15617" width="13.28515625" style="1" customWidth="1"/>
    <col min="15618" max="15872" width="9.140625" style="1"/>
    <col min="15873" max="15873" width="13.28515625" style="1" customWidth="1"/>
    <col min="15874" max="16128" width="9.140625" style="1"/>
    <col min="16129" max="16129" width="13.28515625" style="1" customWidth="1"/>
    <col min="16130" max="16384" width="9.140625" style="1"/>
  </cols>
  <sheetData>
    <row r="1" spans="1:5" ht="21" x14ac:dyDescent="0.35">
      <c r="A1" s="14" t="s">
        <v>10</v>
      </c>
      <c r="B1" s="12"/>
      <c r="C1" s="12"/>
      <c r="D1" s="12"/>
      <c r="E1" s="13"/>
    </row>
    <row r="3" spans="1:5" ht="14.25" thickBot="1" x14ac:dyDescent="0.3">
      <c r="A3" s="2" t="s">
        <v>7</v>
      </c>
      <c r="B3" s="3" t="s">
        <v>6</v>
      </c>
      <c r="C3" s="3" t="s">
        <v>5</v>
      </c>
      <c r="D3" s="3" t="s">
        <v>4</v>
      </c>
    </row>
    <row r="4" spans="1:5" x14ac:dyDescent="0.25">
      <c r="A4" s="4" t="s">
        <v>3</v>
      </c>
      <c r="B4" s="5"/>
      <c r="C4" s="5"/>
      <c r="D4" s="5"/>
    </row>
    <row r="5" spans="1:5" x14ac:dyDescent="0.25">
      <c r="A5" s="4" t="s">
        <v>2</v>
      </c>
      <c r="B5" s="5"/>
      <c r="C5" s="5"/>
      <c r="D5" s="5"/>
    </row>
    <row r="6" spans="1:5" x14ac:dyDescent="0.25">
      <c r="A6" s="4" t="s">
        <v>1</v>
      </c>
      <c r="B6" s="5"/>
      <c r="C6" s="5"/>
      <c r="D6" s="5"/>
    </row>
    <row r="7" spans="1:5" x14ac:dyDescent="0.25">
      <c r="A7" s="6" t="s">
        <v>0</v>
      </c>
      <c r="B7" s="5"/>
      <c r="C7" s="5"/>
      <c r="D7" s="5"/>
    </row>
    <row r="10" spans="1:5" x14ac:dyDescent="0.25">
      <c r="A10" s="7" t="s">
        <v>9</v>
      </c>
    </row>
    <row r="12" spans="1:5" ht="14.25" thickBot="1" x14ac:dyDescent="0.3">
      <c r="A12" s="2" t="s">
        <v>7</v>
      </c>
      <c r="B12" s="3" t="s">
        <v>6</v>
      </c>
      <c r="C12" s="3" t="s">
        <v>5</v>
      </c>
      <c r="D12" s="3" t="s">
        <v>4</v>
      </c>
    </row>
    <row r="13" spans="1:5" x14ac:dyDescent="0.25">
      <c r="A13" s="4" t="s">
        <v>3</v>
      </c>
      <c r="B13" s="8">
        <v>12.5</v>
      </c>
      <c r="C13" s="8">
        <v>4.8</v>
      </c>
      <c r="D13" s="8">
        <v>12</v>
      </c>
    </row>
    <row r="14" spans="1:5" x14ac:dyDescent="0.25">
      <c r="A14" s="4" t="s">
        <v>2</v>
      </c>
      <c r="B14" s="8">
        <v>12.5</v>
      </c>
      <c r="C14" s="8">
        <v>6.5</v>
      </c>
      <c r="D14" s="8">
        <v>9</v>
      </c>
    </row>
    <row r="15" spans="1:5" ht="14.25" thickBot="1" x14ac:dyDescent="0.3">
      <c r="A15" s="4" t="s">
        <v>1</v>
      </c>
      <c r="B15" s="8">
        <v>4.5</v>
      </c>
      <c r="C15" s="8">
        <v>5</v>
      </c>
      <c r="D15" s="8">
        <v>4.7</v>
      </c>
    </row>
    <row r="16" spans="1:5" x14ac:dyDescent="0.25">
      <c r="A16" s="9" t="s">
        <v>0</v>
      </c>
      <c r="B16" s="10"/>
      <c r="C16" s="10"/>
      <c r="D16" s="10"/>
    </row>
    <row r="17" spans="1:4" x14ac:dyDescent="0.25">
      <c r="B17" s="8"/>
      <c r="C17" s="8"/>
      <c r="D17" s="8"/>
    </row>
    <row r="18" spans="1:4" x14ac:dyDescent="0.25">
      <c r="B18" s="8"/>
      <c r="C18" s="8"/>
      <c r="D18" s="8"/>
    </row>
    <row r="19" spans="1:4" x14ac:dyDescent="0.25">
      <c r="A19" s="7" t="s">
        <v>8</v>
      </c>
      <c r="B19" s="8"/>
      <c r="C19" s="8"/>
      <c r="D19" s="8"/>
    </row>
    <row r="20" spans="1:4" x14ac:dyDescent="0.25">
      <c r="B20" s="8"/>
      <c r="C20" s="8"/>
      <c r="D20" s="8"/>
    </row>
    <row r="21" spans="1:4" ht="14.25" thickBot="1" x14ac:dyDescent="0.3">
      <c r="A21" s="2" t="s">
        <v>7</v>
      </c>
      <c r="B21" s="11" t="s">
        <v>6</v>
      </c>
      <c r="C21" s="11" t="s">
        <v>5</v>
      </c>
      <c r="D21" s="11" t="s">
        <v>4</v>
      </c>
    </row>
    <row r="22" spans="1:4" x14ac:dyDescent="0.25">
      <c r="A22" s="4" t="s">
        <v>3</v>
      </c>
      <c r="B22" s="8">
        <v>10.375</v>
      </c>
      <c r="C22" s="8">
        <v>5.9039999999999999</v>
      </c>
      <c r="D22" s="8">
        <v>11.04</v>
      </c>
    </row>
    <row r="23" spans="1:4" x14ac:dyDescent="0.25">
      <c r="A23" s="4" t="s">
        <v>2</v>
      </c>
      <c r="B23" s="8">
        <v>10.375</v>
      </c>
      <c r="C23" s="8">
        <v>7.9950000000000001</v>
      </c>
      <c r="D23" s="8">
        <v>8.2799999999999994</v>
      </c>
    </row>
    <row r="24" spans="1:4" ht="14.25" thickBot="1" x14ac:dyDescent="0.3">
      <c r="A24" s="4" t="s">
        <v>1</v>
      </c>
      <c r="B24" s="8">
        <v>3.7349999999999999</v>
      </c>
      <c r="C24" s="8">
        <v>6.15</v>
      </c>
      <c r="D24" s="8">
        <v>4.3240000000000007</v>
      </c>
    </row>
    <row r="25" spans="1:4" x14ac:dyDescent="0.25">
      <c r="A25" s="9" t="s">
        <v>0</v>
      </c>
      <c r="B25" s="10"/>
      <c r="C25" s="10"/>
      <c r="D25" s="10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4FAE3-FBBF-4C29-BA54-3EF9E415DF68}">
  <dimension ref="A1:E25"/>
  <sheetViews>
    <sheetView workbookViewId="0">
      <selection activeCell="E7" sqref="E7"/>
    </sheetView>
  </sheetViews>
  <sheetFormatPr defaultRowHeight="13.5" x14ac:dyDescent="0.25"/>
  <cols>
    <col min="1" max="1" width="13.28515625" style="1" customWidth="1"/>
    <col min="2" max="256" width="9.140625" style="1"/>
    <col min="257" max="257" width="13.28515625" style="1" customWidth="1"/>
    <col min="258" max="512" width="9.140625" style="1"/>
    <col min="513" max="513" width="13.28515625" style="1" customWidth="1"/>
    <col min="514" max="768" width="9.140625" style="1"/>
    <col min="769" max="769" width="13.28515625" style="1" customWidth="1"/>
    <col min="770" max="1024" width="9.140625" style="1"/>
    <col min="1025" max="1025" width="13.28515625" style="1" customWidth="1"/>
    <col min="1026" max="1280" width="9.140625" style="1"/>
    <col min="1281" max="1281" width="13.28515625" style="1" customWidth="1"/>
    <col min="1282" max="1536" width="9.140625" style="1"/>
    <col min="1537" max="1537" width="13.28515625" style="1" customWidth="1"/>
    <col min="1538" max="1792" width="9.140625" style="1"/>
    <col min="1793" max="1793" width="13.28515625" style="1" customWidth="1"/>
    <col min="1794" max="2048" width="9.140625" style="1"/>
    <col min="2049" max="2049" width="13.28515625" style="1" customWidth="1"/>
    <col min="2050" max="2304" width="9.140625" style="1"/>
    <col min="2305" max="2305" width="13.28515625" style="1" customWidth="1"/>
    <col min="2306" max="2560" width="9.140625" style="1"/>
    <col min="2561" max="2561" width="13.28515625" style="1" customWidth="1"/>
    <col min="2562" max="2816" width="9.140625" style="1"/>
    <col min="2817" max="2817" width="13.28515625" style="1" customWidth="1"/>
    <col min="2818" max="3072" width="9.140625" style="1"/>
    <col min="3073" max="3073" width="13.28515625" style="1" customWidth="1"/>
    <col min="3074" max="3328" width="9.140625" style="1"/>
    <col min="3329" max="3329" width="13.28515625" style="1" customWidth="1"/>
    <col min="3330" max="3584" width="9.140625" style="1"/>
    <col min="3585" max="3585" width="13.28515625" style="1" customWidth="1"/>
    <col min="3586" max="3840" width="9.140625" style="1"/>
    <col min="3841" max="3841" width="13.28515625" style="1" customWidth="1"/>
    <col min="3842" max="4096" width="9.140625" style="1"/>
    <col min="4097" max="4097" width="13.28515625" style="1" customWidth="1"/>
    <col min="4098" max="4352" width="9.140625" style="1"/>
    <col min="4353" max="4353" width="13.28515625" style="1" customWidth="1"/>
    <col min="4354" max="4608" width="9.140625" style="1"/>
    <col min="4609" max="4609" width="13.28515625" style="1" customWidth="1"/>
    <col min="4610" max="4864" width="9.140625" style="1"/>
    <col min="4865" max="4865" width="13.28515625" style="1" customWidth="1"/>
    <col min="4866" max="5120" width="9.140625" style="1"/>
    <col min="5121" max="5121" width="13.28515625" style="1" customWidth="1"/>
    <col min="5122" max="5376" width="9.140625" style="1"/>
    <col min="5377" max="5377" width="13.28515625" style="1" customWidth="1"/>
    <col min="5378" max="5632" width="9.140625" style="1"/>
    <col min="5633" max="5633" width="13.28515625" style="1" customWidth="1"/>
    <col min="5634" max="5888" width="9.140625" style="1"/>
    <col min="5889" max="5889" width="13.28515625" style="1" customWidth="1"/>
    <col min="5890" max="6144" width="9.140625" style="1"/>
    <col min="6145" max="6145" width="13.28515625" style="1" customWidth="1"/>
    <col min="6146" max="6400" width="9.140625" style="1"/>
    <col min="6401" max="6401" width="13.28515625" style="1" customWidth="1"/>
    <col min="6402" max="6656" width="9.140625" style="1"/>
    <col min="6657" max="6657" width="13.28515625" style="1" customWidth="1"/>
    <col min="6658" max="6912" width="9.140625" style="1"/>
    <col min="6913" max="6913" width="13.28515625" style="1" customWidth="1"/>
    <col min="6914" max="7168" width="9.140625" style="1"/>
    <col min="7169" max="7169" width="13.28515625" style="1" customWidth="1"/>
    <col min="7170" max="7424" width="9.140625" style="1"/>
    <col min="7425" max="7425" width="13.28515625" style="1" customWidth="1"/>
    <col min="7426" max="7680" width="9.140625" style="1"/>
    <col min="7681" max="7681" width="13.28515625" style="1" customWidth="1"/>
    <col min="7682" max="7936" width="9.140625" style="1"/>
    <col min="7937" max="7937" width="13.28515625" style="1" customWidth="1"/>
    <col min="7938" max="8192" width="9.140625" style="1"/>
    <col min="8193" max="8193" width="13.28515625" style="1" customWidth="1"/>
    <col min="8194" max="8448" width="9.140625" style="1"/>
    <col min="8449" max="8449" width="13.28515625" style="1" customWidth="1"/>
    <col min="8450" max="8704" width="9.140625" style="1"/>
    <col min="8705" max="8705" width="13.28515625" style="1" customWidth="1"/>
    <col min="8706" max="8960" width="9.140625" style="1"/>
    <col min="8961" max="8961" width="13.28515625" style="1" customWidth="1"/>
    <col min="8962" max="9216" width="9.140625" style="1"/>
    <col min="9217" max="9217" width="13.28515625" style="1" customWidth="1"/>
    <col min="9218" max="9472" width="9.140625" style="1"/>
    <col min="9473" max="9473" width="13.28515625" style="1" customWidth="1"/>
    <col min="9474" max="9728" width="9.140625" style="1"/>
    <col min="9729" max="9729" width="13.28515625" style="1" customWidth="1"/>
    <col min="9730" max="9984" width="9.140625" style="1"/>
    <col min="9985" max="9985" width="13.28515625" style="1" customWidth="1"/>
    <col min="9986" max="10240" width="9.140625" style="1"/>
    <col min="10241" max="10241" width="13.28515625" style="1" customWidth="1"/>
    <col min="10242" max="10496" width="9.140625" style="1"/>
    <col min="10497" max="10497" width="13.28515625" style="1" customWidth="1"/>
    <col min="10498" max="10752" width="9.140625" style="1"/>
    <col min="10753" max="10753" width="13.28515625" style="1" customWidth="1"/>
    <col min="10754" max="11008" width="9.140625" style="1"/>
    <col min="11009" max="11009" width="13.28515625" style="1" customWidth="1"/>
    <col min="11010" max="11264" width="9.140625" style="1"/>
    <col min="11265" max="11265" width="13.28515625" style="1" customWidth="1"/>
    <col min="11266" max="11520" width="9.140625" style="1"/>
    <col min="11521" max="11521" width="13.28515625" style="1" customWidth="1"/>
    <col min="11522" max="11776" width="9.140625" style="1"/>
    <col min="11777" max="11777" width="13.28515625" style="1" customWidth="1"/>
    <col min="11778" max="12032" width="9.140625" style="1"/>
    <col min="12033" max="12033" width="13.28515625" style="1" customWidth="1"/>
    <col min="12034" max="12288" width="9.140625" style="1"/>
    <col min="12289" max="12289" width="13.28515625" style="1" customWidth="1"/>
    <col min="12290" max="12544" width="9.140625" style="1"/>
    <col min="12545" max="12545" width="13.28515625" style="1" customWidth="1"/>
    <col min="12546" max="12800" width="9.140625" style="1"/>
    <col min="12801" max="12801" width="13.28515625" style="1" customWidth="1"/>
    <col min="12802" max="13056" width="9.140625" style="1"/>
    <col min="13057" max="13057" width="13.28515625" style="1" customWidth="1"/>
    <col min="13058" max="13312" width="9.140625" style="1"/>
    <col min="13313" max="13313" width="13.28515625" style="1" customWidth="1"/>
    <col min="13314" max="13568" width="9.140625" style="1"/>
    <col min="13569" max="13569" width="13.28515625" style="1" customWidth="1"/>
    <col min="13570" max="13824" width="9.140625" style="1"/>
    <col min="13825" max="13825" width="13.28515625" style="1" customWidth="1"/>
    <col min="13826" max="14080" width="9.140625" style="1"/>
    <col min="14081" max="14081" width="13.28515625" style="1" customWidth="1"/>
    <col min="14082" max="14336" width="9.140625" style="1"/>
    <col min="14337" max="14337" width="13.28515625" style="1" customWidth="1"/>
    <col min="14338" max="14592" width="9.140625" style="1"/>
    <col min="14593" max="14593" width="13.28515625" style="1" customWidth="1"/>
    <col min="14594" max="14848" width="9.140625" style="1"/>
    <col min="14849" max="14849" width="13.28515625" style="1" customWidth="1"/>
    <col min="14850" max="15104" width="9.140625" style="1"/>
    <col min="15105" max="15105" width="13.28515625" style="1" customWidth="1"/>
    <col min="15106" max="15360" width="9.140625" style="1"/>
    <col min="15361" max="15361" width="13.28515625" style="1" customWidth="1"/>
    <col min="15362" max="15616" width="9.140625" style="1"/>
    <col min="15617" max="15617" width="13.28515625" style="1" customWidth="1"/>
    <col min="15618" max="15872" width="9.140625" style="1"/>
    <col min="15873" max="15873" width="13.28515625" style="1" customWidth="1"/>
    <col min="15874" max="16128" width="9.140625" style="1"/>
    <col min="16129" max="16129" width="13.28515625" style="1" customWidth="1"/>
    <col min="16130" max="16384" width="9.140625" style="1"/>
  </cols>
  <sheetData>
    <row r="1" spans="1:5" ht="21" x14ac:dyDescent="0.35">
      <c r="A1" s="14" t="s">
        <v>10</v>
      </c>
      <c r="B1" s="12"/>
      <c r="C1" s="12"/>
      <c r="D1" s="12"/>
      <c r="E1" s="13"/>
    </row>
    <row r="3" spans="1:5" ht="14.25" thickBot="1" x14ac:dyDescent="0.3">
      <c r="A3" s="2" t="s">
        <v>7</v>
      </c>
      <c r="B3" s="3" t="s">
        <v>6</v>
      </c>
      <c r="C3" s="3" t="s">
        <v>5</v>
      </c>
      <c r="D3" s="3" t="s">
        <v>4</v>
      </c>
    </row>
    <row r="4" spans="1:5" x14ac:dyDescent="0.25">
      <c r="A4" s="4" t="s">
        <v>3</v>
      </c>
      <c r="B4" s="5">
        <f>SUM(B13,B22)</f>
        <v>22.875</v>
      </c>
      <c r="C4" s="5">
        <f>SUM(C13,C22)</f>
        <v>10.704000000000001</v>
      </c>
      <c r="D4" s="5">
        <f>SUM(D13,D22)</f>
        <v>23.04</v>
      </c>
    </row>
    <row r="5" spans="1:5" x14ac:dyDescent="0.25">
      <c r="A5" s="4" t="s">
        <v>2</v>
      </c>
      <c r="B5" s="5">
        <f>SUM(B14,B23)</f>
        <v>22.875</v>
      </c>
      <c r="C5" s="5">
        <f>SUM(C14,C23)</f>
        <v>14.495000000000001</v>
      </c>
      <c r="D5" s="5">
        <f>SUM(D14,D23)</f>
        <v>17.28</v>
      </c>
    </row>
    <row r="6" spans="1:5" x14ac:dyDescent="0.25">
      <c r="A6" s="4" t="s">
        <v>1</v>
      </c>
      <c r="B6" s="5">
        <f>SUM(B15,B24)</f>
        <v>8.2349999999999994</v>
      </c>
      <c r="C6" s="5">
        <f>SUM(C15,C24)</f>
        <v>11.15</v>
      </c>
      <c r="D6" s="5">
        <f>SUM(D15,D24)</f>
        <v>9.0240000000000009</v>
      </c>
    </row>
    <row r="7" spans="1:5" x14ac:dyDescent="0.25">
      <c r="A7" s="6" t="s">
        <v>0</v>
      </c>
      <c r="B7" s="5">
        <f>SUM(B4:B6)</f>
        <v>53.984999999999999</v>
      </c>
      <c r="C7" s="5">
        <f>SUM(C4:C6)</f>
        <v>36.349000000000004</v>
      </c>
      <c r="D7" s="5">
        <f>SUM(D4:D6)</f>
        <v>49.344000000000001</v>
      </c>
    </row>
    <row r="10" spans="1:5" x14ac:dyDescent="0.25">
      <c r="A10" s="7" t="s">
        <v>9</v>
      </c>
    </row>
    <row r="12" spans="1:5" ht="14.25" thickBot="1" x14ac:dyDescent="0.3">
      <c r="A12" s="2" t="s">
        <v>7</v>
      </c>
      <c r="B12" s="3" t="s">
        <v>6</v>
      </c>
      <c r="C12" s="3" t="s">
        <v>5</v>
      </c>
      <c r="D12" s="3" t="s">
        <v>4</v>
      </c>
    </row>
    <row r="13" spans="1:5" x14ac:dyDescent="0.25">
      <c r="A13" s="4" t="s">
        <v>3</v>
      </c>
      <c r="B13" s="8">
        <v>12.5</v>
      </c>
      <c r="C13" s="8">
        <v>4.8</v>
      </c>
      <c r="D13" s="8">
        <v>12</v>
      </c>
    </row>
    <row r="14" spans="1:5" x14ac:dyDescent="0.25">
      <c r="A14" s="4" t="s">
        <v>2</v>
      </c>
      <c r="B14" s="8">
        <v>12.5</v>
      </c>
      <c r="C14" s="8">
        <v>6.5</v>
      </c>
      <c r="D14" s="8">
        <v>9</v>
      </c>
    </row>
    <row r="15" spans="1:5" ht="14.25" thickBot="1" x14ac:dyDescent="0.3">
      <c r="A15" s="4" t="s">
        <v>1</v>
      </c>
      <c r="B15" s="8">
        <v>4.5</v>
      </c>
      <c r="C15" s="8">
        <v>5</v>
      </c>
      <c r="D15" s="8">
        <v>4.7</v>
      </c>
    </row>
    <row r="16" spans="1:5" x14ac:dyDescent="0.25">
      <c r="A16" s="9" t="s">
        <v>0</v>
      </c>
      <c r="B16" s="10">
        <f>SUM(B13:B15)</f>
        <v>29.5</v>
      </c>
      <c r="C16" s="10">
        <f>SUM(C13:C15)</f>
        <v>16.3</v>
      </c>
      <c r="D16" s="10">
        <f>SUM(D13:D15)</f>
        <v>25.7</v>
      </c>
    </row>
    <row r="17" spans="1:4" x14ac:dyDescent="0.25">
      <c r="B17" s="8"/>
      <c r="C17" s="8"/>
      <c r="D17" s="8"/>
    </row>
    <row r="18" spans="1:4" x14ac:dyDescent="0.25">
      <c r="B18" s="8"/>
      <c r="C18" s="8"/>
      <c r="D18" s="8"/>
    </row>
    <row r="19" spans="1:4" x14ac:dyDescent="0.25">
      <c r="A19" s="7" t="s">
        <v>8</v>
      </c>
      <c r="B19" s="8"/>
      <c r="C19" s="8"/>
      <c r="D19" s="8"/>
    </row>
    <row r="20" spans="1:4" x14ac:dyDescent="0.25">
      <c r="B20" s="8"/>
      <c r="C20" s="8"/>
      <c r="D20" s="8"/>
    </row>
    <row r="21" spans="1:4" ht="14.25" thickBot="1" x14ac:dyDescent="0.3">
      <c r="A21" s="2" t="s">
        <v>7</v>
      </c>
      <c r="B21" s="11" t="s">
        <v>6</v>
      </c>
      <c r="C21" s="11" t="s">
        <v>5</v>
      </c>
      <c r="D21" s="11" t="s">
        <v>4</v>
      </c>
    </row>
    <row r="22" spans="1:4" x14ac:dyDescent="0.25">
      <c r="A22" s="4" t="s">
        <v>3</v>
      </c>
      <c r="B22" s="8">
        <v>10.375</v>
      </c>
      <c r="C22" s="8">
        <v>5.9039999999999999</v>
      </c>
      <c r="D22" s="8">
        <v>11.04</v>
      </c>
    </row>
    <row r="23" spans="1:4" x14ac:dyDescent="0.25">
      <c r="A23" s="4" t="s">
        <v>2</v>
      </c>
      <c r="B23" s="8">
        <v>10.375</v>
      </c>
      <c r="C23" s="8">
        <v>7.9950000000000001</v>
      </c>
      <c r="D23" s="8">
        <v>8.2799999999999994</v>
      </c>
    </row>
    <row r="24" spans="1:4" ht="14.25" thickBot="1" x14ac:dyDescent="0.3">
      <c r="A24" s="4" t="s">
        <v>1</v>
      </c>
      <c r="B24" s="8">
        <v>3.7349999999999999</v>
      </c>
      <c r="C24" s="8">
        <v>6.15</v>
      </c>
      <c r="D24" s="8">
        <v>4.3240000000000007</v>
      </c>
    </row>
    <row r="25" spans="1:4" x14ac:dyDescent="0.25">
      <c r="A25" s="9" t="s">
        <v>0</v>
      </c>
      <c r="B25" s="10">
        <f>SUM(B22:B24)</f>
        <v>24.484999999999999</v>
      </c>
      <c r="C25" s="10">
        <f>SUM(C22:C24)</f>
        <v>20.048999999999999</v>
      </c>
      <c r="D25" s="10">
        <f>SUM(D22:D24)</f>
        <v>23.644000000000002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3B824-DB07-4E31-A65C-7D5CD969FBA1}">
  <dimension ref="A1:D4"/>
  <sheetViews>
    <sheetView workbookViewId="0">
      <selection activeCell="I14" sqref="I14"/>
    </sheetView>
  </sheetViews>
  <sheetFormatPr defaultRowHeight="15" x14ac:dyDescent="0.25"/>
  <cols>
    <col min="1" max="1" width="13.28515625" style="17" bestFit="1" customWidth="1"/>
    <col min="2" max="256" width="9.140625" style="17"/>
    <col min="257" max="257" width="10.28515625" style="17" bestFit="1" customWidth="1"/>
    <col min="258" max="512" width="9.140625" style="17"/>
    <col min="513" max="513" width="10.28515625" style="17" bestFit="1" customWidth="1"/>
    <col min="514" max="768" width="9.140625" style="17"/>
    <col min="769" max="769" width="10.28515625" style="17" bestFit="1" customWidth="1"/>
    <col min="770" max="1024" width="9.140625" style="17"/>
    <col min="1025" max="1025" width="10.28515625" style="17" bestFit="1" customWidth="1"/>
    <col min="1026" max="1280" width="9.140625" style="17"/>
    <col min="1281" max="1281" width="10.28515625" style="17" bestFit="1" customWidth="1"/>
    <col min="1282" max="1536" width="9.140625" style="17"/>
    <col min="1537" max="1537" width="10.28515625" style="17" bestFit="1" customWidth="1"/>
    <col min="1538" max="1792" width="9.140625" style="17"/>
    <col min="1793" max="1793" width="10.28515625" style="17" bestFit="1" customWidth="1"/>
    <col min="1794" max="2048" width="9.140625" style="17"/>
    <col min="2049" max="2049" width="10.28515625" style="17" bestFit="1" customWidth="1"/>
    <col min="2050" max="2304" width="9.140625" style="17"/>
    <col min="2305" max="2305" width="10.28515625" style="17" bestFit="1" customWidth="1"/>
    <col min="2306" max="2560" width="9.140625" style="17"/>
    <col min="2561" max="2561" width="10.28515625" style="17" bestFit="1" customWidth="1"/>
    <col min="2562" max="2816" width="9.140625" style="17"/>
    <col min="2817" max="2817" width="10.28515625" style="17" bestFit="1" customWidth="1"/>
    <col min="2818" max="3072" width="9.140625" style="17"/>
    <col min="3073" max="3073" width="10.28515625" style="17" bestFit="1" customWidth="1"/>
    <col min="3074" max="3328" width="9.140625" style="17"/>
    <col min="3329" max="3329" width="10.28515625" style="17" bestFit="1" customWidth="1"/>
    <col min="3330" max="3584" width="9.140625" style="17"/>
    <col min="3585" max="3585" width="10.28515625" style="17" bestFit="1" customWidth="1"/>
    <col min="3586" max="3840" width="9.140625" style="17"/>
    <col min="3841" max="3841" width="10.28515625" style="17" bestFit="1" customWidth="1"/>
    <col min="3842" max="4096" width="9.140625" style="17"/>
    <col min="4097" max="4097" width="10.28515625" style="17" bestFit="1" customWidth="1"/>
    <col min="4098" max="4352" width="9.140625" style="17"/>
    <col min="4353" max="4353" width="10.28515625" style="17" bestFit="1" customWidth="1"/>
    <col min="4354" max="4608" width="9.140625" style="17"/>
    <col min="4609" max="4609" width="10.28515625" style="17" bestFit="1" customWidth="1"/>
    <col min="4610" max="4864" width="9.140625" style="17"/>
    <col min="4865" max="4865" width="10.28515625" style="17" bestFit="1" customWidth="1"/>
    <col min="4866" max="5120" width="9.140625" style="17"/>
    <col min="5121" max="5121" width="10.28515625" style="17" bestFit="1" customWidth="1"/>
    <col min="5122" max="5376" width="9.140625" style="17"/>
    <col min="5377" max="5377" width="10.28515625" style="17" bestFit="1" customWidth="1"/>
    <col min="5378" max="5632" width="9.140625" style="17"/>
    <col min="5633" max="5633" width="10.28515625" style="17" bestFit="1" customWidth="1"/>
    <col min="5634" max="5888" width="9.140625" style="17"/>
    <col min="5889" max="5889" width="10.28515625" style="17" bestFit="1" customWidth="1"/>
    <col min="5890" max="6144" width="9.140625" style="17"/>
    <col min="6145" max="6145" width="10.28515625" style="17" bestFit="1" customWidth="1"/>
    <col min="6146" max="6400" width="9.140625" style="17"/>
    <col min="6401" max="6401" width="10.28515625" style="17" bestFit="1" customWidth="1"/>
    <col min="6402" max="6656" width="9.140625" style="17"/>
    <col min="6657" max="6657" width="10.28515625" style="17" bestFit="1" customWidth="1"/>
    <col min="6658" max="6912" width="9.140625" style="17"/>
    <col min="6913" max="6913" width="10.28515625" style="17" bestFit="1" customWidth="1"/>
    <col min="6914" max="7168" width="9.140625" style="17"/>
    <col min="7169" max="7169" width="10.28515625" style="17" bestFit="1" customWidth="1"/>
    <col min="7170" max="7424" width="9.140625" style="17"/>
    <col min="7425" max="7425" width="10.28515625" style="17" bestFit="1" customWidth="1"/>
    <col min="7426" max="7680" width="9.140625" style="17"/>
    <col min="7681" max="7681" width="10.28515625" style="17" bestFit="1" customWidth="1"/>
    <col min="7682" max="7936" width="9.140625" style="17"/>
    <col min="7937" max="7937" width="10.28515625" style="17" bestFit="1" customWidth="1"/>
    <col min="7938" max="8192" width="9.140625" style="17"/>
    <col min="8193" max="8193" width="10.28515625" style="17" bestFit="1" customWidth="1"/>
    <col min="8194" max="8448" width="9.140625" style="17"/>
    <col min="8449" max="8449" width="10.28515625" style="17" bestFit="1" customWidth="1"/>
    <col min="8450" max="8704" width="9.140625" style="17"/>
    <col min="8705" max="8705" width="10.28515625" style="17" bestFit="1" customWidth="1"/>
    <col min="8706" max="8960" width="9.140625" style="17"/>
    <col min="8961" max="8961" width="10.28515625" style="17" bestFit="1" customWidth="1"/>
    <col min="8962" max="9216" width="9.140625" style="17"/>
    <col min="9217" max="9217" width="10.28515625" style="17" bestFit="1" customWidth="1"/>
    <col min="9218" max="9472" width="9.140625" style="17"/>
    <col min="9473" max="9473" width="10.28515625" style="17" bestFit="1" customWidth="1"/>
    <col min="9474" max="9728" width="9.140625" style="17"/>
    <col min="9729" max="9729" width="10.28515625" style="17" bestFit="1" customWidth="1"/>
    <col min="9730" max="9984" width="9.140625" style="17"/>
    <col min="9985" max="9985" width="10.28515625" style="17" bestFit="1" customWidth="1"/>
    <col min="9986" max="10240" width="9.140625" style="17"/>
    <col min="10241" max="10241" width="10.28515625" style="17" bestFit="1" customWidth="1"/>
    <col min="10242" max="10496" width="9.140625" style="17"/>
    <col min="10497" max="10497" width="10.28515625" style="17" bestFit="1" customWidth="1"/>
    <col min="10498" max="10752" width="9.140625" style="17"/>
    <col min="10753" max="10753" width="10.28515625" style="17" bestFit="1" customWidth="1"/>
    <col min="10754" max="11008" width="9.140625" style="17"/>
    <col min="11009" max="11009" width="10.28515625" style="17" bestFit="1" customWidth="1"/>
    <col min="11010" max="11264" width="9.140625" style="17"/>
    <col min="11265" max="11265" width="10.28515625" style="17" bestFit="1" customWidth="1"/>
    <col min="11266" max="11520" width="9.140625" style="17"/>
    <col min="11521" max="11521" width="10.28515625" style="17" bestFit="1" customWidth="1"/>
    <col min="11522" max="11776" width="9.140625" style="17"/>
    <col min="11777" max="11777" width="10.28515625" style="17" bestFit="1" customWidth="1"/>
    <col min="11778" max="12032" width="9.140625" style="17"/>
    <col min="12033" max="12033" width="10.28515625" style="17" bestFit="1" customWidth="1"/>
    <col min="12034" max="12288" width="9.140625" style="17"/>
    <col min="12289" max="12289" width="10.28515625" style="17" bestFit="1" customWidth="1"/>
    <col min="12290" max="12544" width="9.140625" style="17"/>
    <col min="12545" max="12545" width="10.28515625" style="17" bestFit="1" customWidth="1"/>
    <col min="12546" max="12800" width="9.140625" style="17"/>
    <col min="12801" max="12801" width="10.28515625" style="17" bestFit="1" customWidth="1"/>
    <col min="12802" max="13056" width="9.140625" style="17"/>
    <col min="13057" max="13057" width="10.28515625" style="17" bestFit="1" customWidth="1"/>
    <col min="13058" max="13312" width="9.140625" style="17"/>
    <col min="13313" max="13313" width="10.28515625" style="17" bestFit="1" customWidth="1"/>
    <col min="13314" max="13568" width="9.140625" style="17"/>
    <col min="13569" max="13569" width="10.28515625" style="17" bestFit="1" customWidth="1"/>
    <col min="13570" max="13824" width="9.140625" style="17"/>
    <col min="13825" max="13825" width="10.28515625" style="17" bestFit="1" customWidth="1"/>
    <col min="13826" max="14080" width="9.140625" style="17"/>
    <col min="14081" max="14081" width="10.28515625" style="17" bestFit="1" customWidth="1"/>
    <col min="14082" max="14336" width="9.140625" style="17"/>
    <col min="14337" max="14337" width="10.28515625" style="17" bestFit="1" customWidth="1"/>
    <col min="14338" max="14592" width="9.140625" style="17"/>
    <col min="14593" max="14593" width="10.28515625" style="17" bestFit="1" customWidth="1"/>
    <col min="14594" max="14848" width="9.140625" style="17"/>
    <col min="14849" max="14849" width="10.28515625" style="17" bestFit="1" customWidth="1"/>
    <col min="14850" max="15104" width="9.140625" style="17"/>
    <col min="15105" max="15105" width="10.28515625" style="17" bestFit="1" customWidth="1"/>
    <col min="15106" max="15360" width="9.140625" style="17"/>
    <col min="15361" max="15361" width="10.28515625" style="17" bestFit="1" customWidth="1"/>
    <col min="15362" max="15616" width="9.140625" style="17"/>
    <col min="15617" max="15617" width="10.28515625" style="17" bestFit="1" customWidth="1"/>
    <col min="15618" max="15872" width="9.140625" style="17"/>
    <col min="15873" max="15873" width="10.28515625" style="17" bestFit="1" customWidth="1"/>
    <col min="15874" max="16128" width="9.140625" style="17"/>
    <col min="16129" max="16129" width="10.28515625" style="17" bestFit="1" customWidth="1"/>
    <col min="16130" max="16384" width="9.140625" style="17"/>
  </cols>
  <sheetData>
    <row r="1" spans="1:4" s="17" customFormat="1" x14ac:dyDescent="0.25">
      <c r="A1" s="15" t="s">
        <v>17</v>
      </c>
      <c r="B1" s="16" t="s">
        <v>16</v>
      </c>
      <c r="C1" s="16" t="s">
        <v>15</v>
      </c>
      <c r="D1" s="16" t="s">
        <v>14</v>
      </c>
    </row>
    <row r="2" spans="1:4" s="17" customFormat="1" x14ac:dyDescent="0.25">
      <c r="A2" s="18" t="s">
        <v>13</v>
      </c>
      <c r="B2" s="18">
        <v>15.9</v>
      </c>
      <c r="C2" s="18">
        <v>0.5</v>
      </c>
      <c r="D2" s="19"/>
    </row>
    <row r="3" spans="1:4" s="17" customFormat="1" x14ac:dyDescent="0.25">
      <c r="A3" s="18" t="s">
        <v>12</v>
      </c>
      <c r="B3" s="18">
        <v>15.3</v>
      </c>
      <c r="C3" s="18">
        <v>0.45</v>
      </c>
      <c r="D3" s="20"/>
    </row>
    <row r="4" spans="1:4" s="17" customFormat="1" x14ac:dyDescent="0.25">
      <c r="A4" s="18" t="s">
        <v>11</v>
      </c>
      <c r="B4" s="18">
        <v>16.2</v>
      </c>
      <c r="C4" s="18">
        <v>0.45</v>
      </c>
      <c r="D4" s="19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5C6E4-23E9-4FB9-8548-2D4E9BF7AE06}">
  <dimension ref="A1:D4"/>
  <sheetViews>
    <sheetView workbookViewId="0">
      <selection activeCell="I14" sqref="I14"/>
    </sheetView>
  </sheetViews>
  <sheetFormatPr defaultRowHeight="15" x14ac:dyDescent="0.25"/>
  <cols>
    <col min="1" max="1" width="13.28515625" style="17" bestFit="1" customWidth="1"/>
    <col min="2" max="256" width="9.140625" style="17"/>
    <col min="257" max="257" width="10.28515625" style="17" bestFit="1" customWidth="1"/>
    <col min="258" max="512" width="9.140625" style="17"/>
    <col min="513" max="513" width="10.28515625" style="17" bestFit="1" customWidth="1"/>
    <col min="514" max="768" width="9.140625" style="17"/>
    <col min="769" max="769" width="10.28515625" style="17" bestFit="1" customWidth="1"/>
    <col min="770" max="1024" width="9.140625" style="17"/>
    <col min="1025" max="1025" width="10.28515625" style="17" bestFit="1" customWidth="1"/>
    <col min="1026" max="1280" width="9.140625" style="17"/>
    <col min="1281" max="1281" width="10.28515625" style="17" bestFit="1" customWidth="1"/>
    <col min="1282" max="1536" width="9.140625" style="17"/>
    <col min="1537" max="1537" width="10.28515625" style="17" bestFit="1" customWidth="1"/>
    <col min="1538" max="1792" width="9.140625" style="17"/>
    <col min="1793" max="1793" width="10.28515625" style="17" bestFit="1" customWidth="1"/>
    <col min="1794" max="2048" width="9.140625" style="17"/>
    <col min="2049" max="2049" width="10.28515625" style="17" bestFit="1" customWidth="1"/>
    <col min="2050" max="2304" width="9.140625" style="17"/>
    <col min="2305" max="2305" width="10.28515625" style="17" bestFit="1" customWidth="1"/>
    <col min="2306" max="2560" width="9.140625" style="17"/>
    <col min="2561" max="2561" width="10.28515625" style="17" bestFit="1" customWidth="1"/>
    <col min="2562" max="2816" width="9.140625" style="17"/>
    <col min="2817" max="2817" width="10.28515625" style="17" bestFit="1" customWidth="1"/>
    <col min="2818" max="3072" width="9.140625" style="17"/>
    <col min="3073" max="3073" width="10.28515625" style="17" bestFit="1" customWidth="1"/>
    <col min="3074" max="3328" width="9.140625" style="17"/>
    <col min="3329" max="3329" width="10.28515625" style="17" bestFit="1" customWidth="1"/>
    <col min="3330" max="3584" width="9.140625" style="17"/>
    <col min="3585" max="3585" width="10.28515625" style="17" bestFit="1" customWidth="1"/>
    <col min="3586" max="3840" width="9.140625" style="17"/>
    <col min="3841" max="3841" width="10.28515625" style="17" bestFit="1" customWidth="1"/>
    <col min="3842" max="4096" width="9.140625" style="17"/>
    <col min="4097" max="4097" width="10.28515625" style="17" bestFit="1" customWidth="1"/>
    <col min="4098" max="4352" width="9.140625" style="17"/>
    <col min="4353" max="4353" width="10.28515625" style="17" bestFit="1" customWidth="1"/>
    <col min="4354" max="4608" width="9.140625" style="17"/>
    <col min="4609" max="4609" width="10.28515625" style="17" bestFit="1" customWidth="1"/>
    <col min="4610" max="4864" width="9.140625" style="17"/>
    <col min="4865" max="4865" width="10.28515625" style="17" bestFit="1" customWidth="1"/>
    <col min="4866" max="5120" width="9.140625" style="17"/>
    <col min="5121" max="5121" width="10.28515625" style="17" bestFit="1" customWidth="1"/>
    <col min="5122" max="5376" width="9.140625" style="17"/>
    <col min="5377" max="5377" width="10.28515625" style="17" bestFit="1" customWidth="1"/>
    <col min="5378" max="5632" width="9.140625" style="17"/>
    <col min="5633" max="5633" width="10.28515625" style="17" bestFit="1" customWidth="1"/>
    <col min="5634" max="5888" width="9.140625" style="17"/>
    <col min="5889" max="5889" width="10.28515625" style="17" bestFit="1" customWidth="1"/>
    <col min="5890" max="6144" width="9.140625" style="17"/>
    <col min="6145" max="6145" width="10.28515625" style="17" bestFit="1" customWidth="1"/>
    <col min="6146" max="6400" width="9.140625" style="17"/>
    <col min="6401" max="6401" width="10.28515625" style="17" bestFit="1" customWidth="1"/>
    <col min="6402" max="6656" width="9.140625" style="17"/>
    <col min="6657" max="6657" width="10.28515625" style="17" bestFit="1" customWidth="1"/>
    <col min="6658" max="6912" width="9.140625" style="17"/>
    <col min="6913" max="6913" width="10.28515625" style="17" bestFit="1" customWidth="1"/>
    <col min="6914" max="7168" width="9.140625" style="17"/>
    <col min="7169" max="7169" width="10.28515625" style="17" bestFit="1" customWidth="1"/>
    <col min="7170" max="7424" width="9.140625" style="17"/>
    <col min="7425" max="7425" width="10.28515625" style="17" bestFit="1" customWidth="1"/>
    <col min="7426" max="7680" width="9.140625" style="17"/>
    <col min="7681" max="7681" width="10.28515625" style="17" bestFit="1" customWidth="1"/>
    <col min="7682" max="7936" width="9.140625" style="17"/>
    <col min="7937" max="7937" width="10.28515625" style="17" bestFit="1" customWidth="1"/>
    <col min="7938" max="8192" width="9.140625" style="17"/>
    <col min="8193" max="8193" width="10.28515625" style="17" bestFit="1" customWidth="1"/>
    <col min="8194" max="8448" width="9.140625" style="17"/>
    <col min="8449" max="8449" width="10.28515625" style="17" bestFit="1" customWidth="1"/>
    <col min="8450" max="8704" width="9.140625" style="17"/>
    <col min="8705" max="8705" width="10.28515625" style="17" bestFit="1" customWidth="1"/>
    <col min="8706" max="8960" width="9.140625" style="17"/>
    <col min="8961" max="8961" width="10.28515625" style="17" bestFit="1" customWidth="1"/>
    <col min="8962" max="9216" width="9.140625" style="17"/>
    <col min="9217" max="9217" width="10.28515625" style="17" bestFit="1" customWidth="1"/>
    <col min="9218" max="9472" width="9.140625" style="17"/>
    <col min="9473" max="9473" width="10.28515625" style="17" bestFit="1" customWidth="1"/>
    <col min="9474" max="9728" width="9.140625" style="17"/>
    <col min="9729" max="9729" width="10.28515625" style="17" bestFit="1" customWidth="1"/>
    <col min="9730" max="9984" width="9.140625" style="17"/>
    <col min="9985" max="9985" width="10.28515625" style="17" bestFit="1" customWidth="1"/>
    <col min="9986" max="10240" width="9.140625" style="17"/>
    <col min="10241" max="10241" width="10.28515625" style="17" bestFit="1" customWidth="1"/>
    <col min="10242" max="10496" width="9.140625" style="17"/>
    <col min="10497" max="10497" width="10.28515625" style="17" bestFit="1" customWidth="1"/>
    <col min="10498" max="10752" width="9.140625" style="17"/>
    <col min="10753" max="10753" width="10.28515625" style="17" bestFit="1" customWidth="1"/>
    <col min="10754" max="11008" width="9.140625" style="17"/>
    <col min="11009" max="11009" width="10.28515625" style="17" bestFit="1" customWidth="1"/>
    <col min="11010" max="11264" width="9.140625" style="17"/>
    <col min="11265" max="11265" width="10.28515625" style="17" bestFit="1" customWidth="1"/>
    <col min="11266" max="11520" width="9.140625" style="17"/>
    <col min="11521" max="11521" width="10.28515625" style="17" bestFit="1" customWidth="1"/>
    <col min="11522" max="11776" width="9.140625" style="17"/>
    <col min="11777" max="11777" width="10.28515625" style="17" bestFit="1" customWidth="1"/>
    <col min="11778" max="12032" width="9.140625" style="17"/>
    <col min="12033" max="12033" width="10.28515625" style="17" bestFit="1" customWidth="1"/>
    <col min="12034" max="12288" width="9.140625" style="17"/>
    <col min="12289" max="12289" width="10.28515625" style="17" bestFit="1" customWidth="1"/>
    <col min="12290" max="12544" width="9.140625" style="17"/>
    <col min="12545" max="12545" width="10.28515625" style="17" bestFit="1" customWidth="1"/>
    <col min="12546" max="12800" width="9.140625" style="17"/>
    <col min="12801" max="12801" width="10.28515625" style="17" bestFit="1" customWidth="1"/>
    <col min="12802" max="13056" width="9.140625" style="17"/>
    <col min="13057" max="13057" width="10.28515625" style="17" bestFit="1" customWidth="1"/>
    <col min="13058" max="13312" width="9.140625" style="17"/>
    <col min="13313" max="13313" width="10.28515625" style="17" bestFit="1" customWidth="1"/>
    <col min="13314" max="13568" width="9.140625" style="17"/>
    <col min="13569" max="13569" width="10.28515625" style="17" bestFit="1" customWidth="1"/>
    <col min="13570" max="13824" width="9.140625" style="17"/>
    <col min="13825" max="13825" width="10.28515625" style="17" bestFit="1" customWidth="1"/>
    <col min="13826" max="14080" width="9.140625" style="17"/>
    <col min="14081" max="14081" width="10.28515625" style="17" bestFit="1" customWidth="1"/>
    <col min="14082" max="14336" width="9.140625" style="17"/>
    <col min="14337" max="14337" width="10.28515625" style="17" bestFit="1" customWidth="1"/>
    <col min="14338" max="14592" width="9.140625" style="17"/>
    <col min="14593" max="14593" width="10.28515625" style="17" bestFit="1" customWidth="1"/>
    <col min="14594" max="14848" width="9.140625" style="17"/>
    <col min="14849" max="14849" width="10.28515625" style="17" bestFit="1" customWidth="1"/>
    <col min="14850" max="15104" width="9.140625" style="17"/>
    <col min="15105" max="15105" width="10.28515625" style="17" bestFit="1" customWidth="1"/>
    <col min="15106" max="15360" width="9.140625" style="17"/>
    <col min="15361" max="15361" width="10.28515625" style="17" bestFit="1" customWidth="1"/>
    <col min="15362" max="15616" width="9.140625" style="17"/>
    <col min="15617" max="15617" width="10.28515625" style="17" bestFit="1" customWidth="1"/>
    <col min="15618" max="15872" width="9.140625" style="17"/>
    <col min="15873" max="15873" width="10.28515625" style="17" bestFit="1" customWidth="1"/>
    <col min="15874" max="16128" width="9.140625" style="17"/>
    <col min="16129" max="16129" width="10.28515625" style="17" bestFit="1" customWidth="1"/>
    <col min="16130" max="16384" width="9.140625" style="17"/>
  </cols>
  <sheetData>
    <row r="1" spans="1:4" s="17" customFormat="1" x14ac:dyDescent="0.25">
      <c r="A1" s="15" t="s">
        <v>17</v>
      </c>
      <c r="B1" s="16" t="s">
        <v>16</v>
      </c>
      <c r="C1" s="16" t="s">
        <v>15</v>
      </c>
      <c r="D1" s="16" t="s">
        <v>14</v>
      </c>
    </row>
    <row r="2" spans="1:4" s="17" customFormat="1" x14ac:dyDescent="0.25">
      <c r="A2" s="18" t="s">
        <v>13</v>
      </c>
      <c r="B2" s="18">
        <v>15.9</v>
      </c>
      <c r="C2" s="18">
        <v>0.5</v>
      </c>
      <c r="D2" s="19"/>
    </row>
    <row r="3" spans="1:4" s="17" customFormat="1" x14ac:dyDescent="0.25">
      <c r="A3" s="18" t="s">
        <v>12</v>
      </c>
      <c r="B3" s="18">
        <v>15.3</v>
      </c>
      <c r="C3" s="18">
        <v>0.45</v>
      </c>
      <c r="D3" s="20"/>
    </row>
    <row r="4" spans="1:4" s="17" customFormat="1" x14ac:dyDescent="0.25">
      <c r="A4" s="18" t="s">
        <v>11</v>
      </c>
      <c r="B4" s="18">
        <v>16.2</v>
      </c>
      <c r="C4" s="18">
        <v>0.45</v>
      </c>
      <c r="D4" s="19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0582C-1FA3-43A2-8948-320C49FF3585}">
  <dimension ref="A2:J11"/>
  <sheetViews>
    <sheetView workbookViewId="0">
      <selection activeCell="D17" sqref="D17"/>
    </sheetView>
  </sheetViews>
  <sheetFormatPr defaultRowHeight="15" x14ac:dyDescent="0.25"/>
  <cols>
    <col min="1" max="1" width="13.28515625" style="17" customWidth="1"/>
    <col min="2" max="2" width="12.5703125" style="17" bestFit="1" customWidth="1"/>
    <col min="3" max="3" width="9.140625" style="17"/>
    <col min="4" max="4" width="9.5703125" style="17" customWidth="1"/>
    <col min="5" max="5" width="9.140625" style="17"/>
    <col min="6" max="6" width="12" style="17" bestFit="1" customWidth="1"/>
    <col min="7" max="7" width="12.28515625" style="17" customWidth="1"/>
    <col min="8" max="9" width="9.140625" style="17"/>
    <col min="10" max="10" width="13.42578125" style="17" customWidth="1"/>
    <col min="11" max="254" width="9.140625" style="17"/>
    <col min="255" max="255" width="13.28515625" style="17" customWidth="1"/>
    <col min="256" max="261" width="9.140625" style="17"/>
    <col min="262" max="262" width="10.5703125" style="17" customWidth="1"/>
    <col min="263" max="263" width="12.28515625" style="17" customWidth="1"/>
    <col min="264" max="510" width="9.140625" style="17"/>
    <col min="511" max="511" width="13.28515625" style="17" customWidth="1"/>
    <col min="512" max="517" width="9.140625" style="17"/>
    <col min="518" max="518" width="10.5703125" style="17" customWidth="1"/>
    <col min="519" max="519" width="12.28515625" style="17" customWidth="1"/>
    <col min="520" max="766" width="9.140625" style="17"/>
    <col min="767" max="767" width="13.28515625" style="17" customWidth="1"/>
    <col min="768" max="773" width="9.140625" style="17"/>
    <col min="774" max="774" width="10.5703125" style="17" customWidth="1"/>
    <col min="775" max="775" width="12.28515625" style="17" customWidth="1"/>
    <col min="776" max="1022" width="9.140625" style="17"/>
    <col min="1023" max="1023" width="13.28515625" style="17" customWidth="1"/>
    <col min="1024" max="1029" width="9.140625" style="17"/>
    <col min="1030" max="1030" width="10.5703125" style="17" customWidth="1"/>
    <col min="1031" max="1031" width="12.28515625" style="17" customWidth="1"/>
    <col min="1032" max="1278" width="9.140625" style="17"/>
    <col min="1279" max="1279" width="13.28515625" style="17" customWidth="1"/>
    <col min="1280" max="1285" width="9.140625" style="17"/>
    <col min="1286" max="1286" width="10.5703125" style="17" customWidth="1"/>
    <col min="1287" max="1287" width="12.28515625" style="17" customWidth="1"/>
    <col min="1288" max="1534" width="9.140625" style="17"/>
    <col min="1535" max="1535" width="13.28515625" style="17" customWidth="1"/>
    <col min="1536" max="1541" width="9.140625" style="17"/>
    <col min="1542" max="1542" width="10.5703125" style="17" customWidth="1"/>
    <col min="1543" max="1543" width="12.28515625" style="17" customWidth="1"/>
    <col min="1544" max="1790" width="9.140625" style="17"/>
    <col min="1791" max="1791" width="13.28515625" style="17" customWidth="1"/>
    <col min="1792" max="1797" width="9.140625" style="17"/>
    <col min="1798" max="1798" width="10.5703125" style="17" customWidth="1"/>
    <col min="1799" max="1799" width="12.28515625" style="17" customWidth="1"/>
    <col min="1800" max="2046" width="9.140625" style="17"/>
    <col min="2047" max="2047" width="13.28515625" style="17" customWidth="1"/>
    <col min="2048" max="2053" width="9.140625" style="17"/>
    <col min="2054" max="2054" width="10.5703125" style="17" customWidth="1"/>
    <col min="2055" max="2055" width="12.28515625" style="17" customWidth="1"/>
    <col min="2056" max="2302" width="9.140625" style="17"/>
    <col min="2303" max="2303" width="13.28515625" style="17" customWidth="1"/>
    <col min="2304" max="2309" width="9.140625" style="17"/>
    <col min="2310" max="2310" width="10.5703125" style="17" customWidth="1"/>
    <col min="2311" max="2311" width="12.28515625" style="17" customWidth="1"/>
    <col min="2312" max="2558" width="9.140625" style="17"/>
    <col min="2559" max="2559" width="13.28515625" style="17" customWidth="1"/>
    <col min="2560" max="2565" width="9.140625" style="17"/>
    <col min="2566" max="2566" width="10.5703125" style="17" customWidth="1"/>
    <col min="2567" max="2567" width="12.28515625" style="17" customWidth="1"/>
    <col min="2568" max="2814" width="9.140625" style="17"/>
    <col min="2815" max="2815" width="13.28515625" style="17" customWidth="1"/>
    <col min="2816" max="2821" width="9.140625" style="17"/>
    <col min="2822" max="2822" width="10.5703125" style="17" customWidth="1"/>
    <col min="2823" max="2823" width="12.28515625" style="17" customWidth="1"/>
    <col min="2824" max="3070" width="9.140625" style="17"/>
    <col min="3071" max="3071" width="13.28515625" style="17" customWidth="1"/>
    <col min="3072" max="3077" width="9.140625" style="17"/>
    <col min="3078" max="3078" width="10.5703125" style="17" customWidth="1"/>
    <col min="3079" max="3079" width="12.28515625" style="17" customWidth="1"/>
    <col min="3080" max="3326" width="9.140625" style="17"/>
    <col min="3327" max="3327" width="13.28515625" style="17" customWidth="1"/>
    <col min="3328" max="3333" width="9.140625" style="17"/>
    <col min="3334" max="3334" width="10.5703125" style="17" customWidth="1"/>
    <col min="3335" max="3335" width="12.28515625" style="17" customWidth="1"/>
    <col min="3336" max="3582" width="9.140625" style="17"/>
    <col min="3583" max="3583" width="13.28515625" style="17" customWidth="1"/>
    <col min="3584" max="3589" width="9.140625" style="17"/>
    <col min="3590" max="3590" width="10.5703125" style="17" customWidth="1"/>
    <col min="3591" max="3591" width="12.28515625" style="17" customWidth="1"/>
    <col min="3592" max="3838" width="9.140625" style="17"/>
    <col min="3839" max="3839" width="13.28515625" style="17" customWidth="1"/>
    <col min="3840" max="3845" width="9.140625" style="17"/>
    <col min="3846" max="3846" width="10.5703125" style="17" customWidth="1"/>
    <col min="3847" max="3847" width="12.28515625" style="17" customWidth="1"/>
    <col min="3848" max="4094" width="9.140625" style="17"/>
    <col min="4095" max="4095" width="13.28515625" style="17" customWidth="1"/>
    <col min="4096" max="4101" width="9.140625" style="17"/>
    <col min="4102" max="4102" width="10.5703125" style="17" customWidth="1"/>
    <col min="4103" max="4103" width="12.28515625" style="17" customWidth="1"/>
    <col min="4104" max="4350" width="9.140625" style="17"/>
    <col min="4351" max="4351" width="13.28515625" style="17" customWidth="1"/>
    <col min="4352" max="4357" width="9.140625" style="17"/>
    <col min="4358" max="4358" width="10.5703125" style="17" customWidth="1"/>
    <col min="4359" max="4359" width="12.28515625" style="17" customWidth="1"/>
    <col min="4360" max="4606" width="9.140625" style="17"/>
    <col min="4607" max="4607" width="13.28515625" style="17" customWidth="1"/>
    <col min="4608" max="4613" width="9.140625" style="17"/>
    <col min="4614" max="4614" width="10.5703125" style="17" customWidth="1"/>
    <col min="4615" max="4615" width="12.28515625" style="17" customWidth="1"/>
    <col min="4616" max="4862" width="9.140625" style="17"/>
    <col min="4863" max="4863" width="13.28515625" style="17" customWidth="1"/>
    <col min="4864" max="4869" width="9.140625" style="17"/>
    <col min="4870" max="4870" width="10.5703125" style="17" customWidth="1"/>
    <col min="4871" max="4871" width="12.28515625" style="17" customWidth="1"/>
    <col min="4872" max="5118" width="9.140625" style="17"/>
    <col min="5119" max="5119" width="13.28515625" style="17" customWidth="1"/>
    <col min="5120" max="5125" width="9.140625" style="17"/>
    <col min="5126" max="5126" width="10.5703125" style="17" customWidth="1"/>
    <col min="5127" max="5127" width="12.28515625" style="17" customWidth="1"/>
    <col min="5128" max="5374" width="9.140625" style="17"/>
    <col min="5375" max="5375" width="13.28515625" style="17" customWidth="1"/>
    <col min="5376" max="5381" width="9.140625" style="17"/>
    <col min="5382" max="5382" width="10.5703125" style="17" customWidth="1"/>
    <col min="5383" max="5383" width="12.28515625" style="17" customWidth="1"/>
    <col min="5384" max="5630" width="9.140625" style="17"/>
    <col min="5631" max="5631" width="13.28515625" style="17" customWidth="1"/>
    <col min="5632" max="5637" width="9.140625" style="17"/>
    <col min="5638" max="5638" width="10.5703125" style="17" customWidth="1"/>
    <col min="5639" max="5639" width="12.28515625" style="17" customWidth="1"/>
    <col min="5640" max="5886" width="9.140625" style="17"/>
    <col min="5887" max="5887" width="13.28515625" style="17" customWidth="1"/>
    <col min="5888" max="5893" width="9.140625" style="17"/>
    <col min="5894" max="5894" width="10.5703125" style="17" customWidth="1"/>
    <col min="5895" max="5895" width="12.28515625" style="17" customWidth="1"/>
    <col min="5896" max="6142" width="9.140625" style="17"/>
    <col min="6143" max="6143" width="13.28515625" style="17" customWidth="1"/>
    <col min="6144" max="6149" width="9.140625" style="17"/>
    <col min="6150" max="6150" width="10.5703125" style="17" customWidth="1"/>
    <col min="6151" max="6151" width="12.28515625" style="17" customWidth="1"/>
    <col min="6152" max="6398" width="9.140625" style="17"/>
    <col min="6399" max="6399" width="13.28515625" style="17" customWidth="1"/>
    <col min="6400" max="6405" width="9.140625" style="17"/>
    <col min="6406" max="6406" width="10.5703125" style="17" customWidth="1"/>
    <col min="6407" max="6407" width="12.28515625" style="17" customWidth="1"/>
    <col min="6408" max="6654" width="9.140625" style="17"/>
    <col min="6655" max="6655" width="13.28515625" style="17" customWidth="1"/>
    <col min="6656" max="6661" width="9.140625" style="17"/>
    <col min="6662" max="6662" width="10.5703125" style="17" customWidth="1"/>
    <col min="6663" max="6663" width="12.28515625" style="17" customWidth="1"/>
    <col min="6664" max="6910" width="9.140625" style="17"/>
    <col min="6911" max="6911" width="13.28515625" style="17" customWidth="1"/>
    <col min="6912" max="6917" width="9.140625" style="17"/>
    <col min="6918" max="6918" width="10.5703125" style="17" customWidth="1"/>
    <col min="6919" max="6919" width="12.28515625" style="17" customWidth="1"/>
    <col min="6920" max="7166" width="9.140625" style="17"/>
    <col min="7167" max="7167" width="13.28515625" style="17" customWidth="1"/>
    <col min="7168" max="7173" width="9.140625" style="17"/>
    <col min="7174" max="7174" width="10.5703125" style="17" customWidth="1"/>
    <col min="7175" max="7175" width="12.28515625" style="17" customWidth="1"/>
    <col min="7176" max="7422" width="9.140625" style="17"/>
    <col min="7423" max="7423" width="13.28515625" style="17" customWidth="1"/>
    <col min="7424" max="7429" width="9.140625" style="17"/>
    <col min="7430" max="7430" width="10.5703125" style="17" customWidth="1"/>
    <col min="7431" max="7431" width="12.28515625" style="17" customWidth="1"/>
    <col min="7432" max="7678" width="9.140625" style="17"/>
    <col min="7679" max="7679" width="13.28515625" style="17" customWidth="1"/>
    <col min="7680" max="7685" width="9.140625" style="17"/>
    <col min="7686" max="7686" width="10.5703125" style="17" customWidth="1"/>
    <col min="7687" max="7687" width="12.28515625" style="17" customWidth="1"/>
    <col min="7688" max="7934" width="9.140625" style="17"/>
    <col min="7935" max="7935" width="13.28515625" style="17" customWidth="1"/>
    <col min="7936" max="7941" width="9.140625" style="17"/>
    <col min="7942" max="7942" width="10.5703125" style="17" customWidth="1"/>
    <col min="7943" max="7943" width="12.28515625" style="17" customWidth="1"/>
    <col min="7944" max="8190" width="9.140625" style="17"/>
    <col min="8191" max="8191" width="13.28515625" style="17" customWidth="1"/>
    <col min="8192" max="8197" width="9.140625" style="17"/>
    <col min="8198" max="8198" width="10.5703125" style="17" customWidth="1"/>
    <col min="8199" max="8199" width="12.28515625" style="17" customWidth="1"/>
    <col min="8200" max="8446" width="9.140625" style="17"/>
    <col min="8447" max="8447" width="13.28515625" style="17" customWidth="1"/>
    <col min="8448" max="8453" width="9.140625" style="17"/>
    <col min="8454" max="8454" width="10.5703125" style="17" customWidth="1"/>
    <col min="8455" max="8455" width="12.28515625" style="17" customWidth="1"/>
    <col min="8456" max="8702" width="9.140625" style="17"/>
    <col min="8703" max="8703" width="13.28515625" style="17" customWidth="1"/>
    <col min="8704" max="8709" width="9.140625" style="17"/>
    <col min="8710" max="8710" width="10.5703125" style="17" customWidth="1"/>
    <col min="8711" max="8711" width="12.28515625" style="17" customWidth="1"/>
    <col min="8712" max="8958" width="9.140625" style="17"/>
    <col min="8959" max="8959" width="13.28515625" style="17" customWidth="1"/>
    <col min="8960" max="8965" width="9.140625" style="17"/>
    <col min="8966" max="8966" width="10.5703125" style="17" customWidth="1"/>
    <col min="8967" max="8967" width="12.28515625" style="17" customWidth="1"/>
    <col min="8968" max="9214" width="9.140625" style="17"/>
    <col min="9215" max="9215" width="13.28515625" style="17" customWidth="1"/>
    <col min="9216" max="9221" width="9.140625" style="17"/>
    <col min="9222" max="9222" width="10.5703125" style="17" customWidth="1"/>
    <col min="9223" max="9223" width="12.28515625" style="17" customWidth="1"/>
    <col min="9224" max="9470" width="9.140625" style="17"/>
    <col min="9471" max="9471" width="13.28515625" style="17" customWidth="1"/>
    <col min="9472" max="9477" width="9.140625" style="17"/>
    <col min="9478" max="9478" width="10.5703125" style="17" customWidth="1"/>
    <col min="9479" max="9479" width="12.28515625" style="17" customWidth="1"/>
    <col min="9480" max="9726" width="9.140625" style="17"/>
    <col min="9727" max="9727" width="13.28515625" style="17" customWidth="1"/>
    <col min="9728" max="9733" width="9.140625" style="17"/>
    <col min="9734" max="9734" width="10.5703125" style="17" customWidth="1"/>
    <col min="9735" max="9735" width="12.28515625" style="17" customWidth="1"/>
    <col min="9736" max="9982" width="9.140625" style="17"/>
    <col min="9983" max="9983" width="13.28515625" style="17" customWidth="1"/>
    <col min="9984" max="9989" width="9.140625" style="17"/>
    <col min="9990" max="9990" width="10.5703125" style="17" customWidth="1"/>
    <col min="9991" max="9991" width="12.28515625" style="17" customWidth="1"/>
    <col min="9992" max="10238" width="9.140625" style="17"/>
    <col min="10239" max="10239" width="13.28515625" style="17" customWidth="1"/>
    <col min="10240" max="10245" width="9.140625" style="17"/>
    <col min="10246" max="10246" width="10.5703125" style="17" customWidth="1"/>
    <col min="10247" max="10247" width="12.28515625" style="17" customWidth="1"/>
    <col min="10248" max="10494" width="9.140625" style="17"/>
    <col min="10495" max="10495" width="13.28515625" style="17" customWidth="1"/>
    <col min="10496" max="10501" width="9.140625" style="17"/>
    <col min="10502" max="10502" width="10.5703125" style="17" customWidth="1"/>
    <col min="10503" max="10503" width="12.28515625" style="17" customWidth="1"/>
    <col min="10504" max="10750" width="9.140625" style="17"/>
    <col min="10751" max="10751" width="13.28515625" style="17" customWidth="1"/>
    <col min="10752" max="10757" width="9.140625" style="17"/>
    <col min="10758" max="10758" width="10.5703125" style="17" customWidth="1"/>
    <col min="10759" max="10759" width="12.28515625" style="17" customWidth="1"/>
    <col min="10760" max="11006" width="9.140625" style="17"/>
    <col min="11007" max="11007" width="13.28515625" style="17" customWidth="1"/>
    <col min="11008" max="11013" width="9.140625" style="17"/>
    <col min="11014" max="11014" width="10.5703125" style="17" customWidth="1"/>
    <col min="11015" max="11015" width="12.28515625" style="17" customWidth="1"/>
    <col min="11016" max="11262" width="9.140625" style="17"/>
    <col min="11263" max="11263" width="13.28515625" style="17" customWidth="1"/>
    <col min="11264" max="11269" width="9.140625" style="17"/>
    <col min="11270" max="11270" width="10.5703125" style="17" customWidth="1"/>
    <col min="11271" max="11271" width="12.28515625" style="17" customWidth="1"/>
    <col min="11272" max="11518" width="9.140625" style="17"/>
    <col min="11519" max="11519" width="13.28515625" style="17" customWidth="1"/>
    <col min="11520" max="11525" width="9.140625" style="17"/>
    <col min="11526" max="11526" width="10.5703125" style="17" customWidth="1"/>
    <col min="11527" max="11527" width="12.28515625" style="17" customWidth="1"/>
    <col min="11528" max="11774" width="9.140625" style="17"/>
    <col min="11775" max="11775" width="13.28515625" style="17" customWidth="1"/>
    <col min="11776" max="11781" width="9.140625" style="17"/>
    <col min="11782" max="11782" width="10.5703125" style="17" customWidth="1"/>
    <col min="11783" max="11783" width="12.28515625" style="17" customWidth="1"/>
    <col min="11784" max="12030" width="9.140625" style="17"/>
    <col min="12031" max="12031" width="13.28515625" style="17" customWidth="1"/>
    <col min="12032" max="12037" width="9.140625" style="17"/>
    <col min="12038" max="12038" width="10.5703125" style="17" customWidth="1"/>
    <col min="12039" max="12039" width="12.28515625" style="17" customWidth="1"/>
    <col min="12040" max="12286" width="9.140625" style="17"/>
    <col min="12287" max="12287" width="13.28515625" style="17" customWidth="1"/>
    <col min="12288" max="12293" width="9.140625" style="17"/>
    <col min="12294" max="12294" width="10.5703125" style="17" customWidth="1"/>
    <col min="12295" max="12295" width="12.28515625" style="17" customWidth="1"/>
    <col min="12296" max="12542" width="9.140625" style="17"/>
    <col min="12543" max="12543" width="13.28515625" style="17" customWidth="1"/>
    <col min="12544" max="12549" width="9.140625" style="17"/>
    <col min="12550" max="12550" width="10.5703125" style="17" customWidth="1"/>
    <col min="12551" max="12551" width="12.28515625" style="17" customWidth="1"/>
    <col min="12552" max="12798" width="9.140625" style="17"/>
    <col min="12799" max="12799" width="13.28515625" style="17" customWidth="1"/>
    <col min="12800" max="12805" width="9.140625" style="17"/>
    <col min="12806" max="12806" width="10.5703125" style="17" customWidth="1"/>
    <col min="12807" max="12807" width="12.28515625" style="17" customWidth="1"/>
    <col min="12808" max="13054" width="9.140625" style="17"/>
    <col min="13055" max="13055" width="13.28515625" style="17" customWidth="1"/>
    <col min="13056" max="13061" width="9.140625" style="17"/>
    <col min="13062" max="13062" width="10.5703125" style="17" customWidth="1"/>
    <col min="13063" max="13063" width="12.28515625" style="17" customWidth="1"/>
    <col min="13064" max="13310" width="9.140625" style="17"/>
    <col min="13311" max="13311" width="13.28515625" style="17" customWidth="1"/>
    <col min="13312" max="13317" width="9.140625" style="17"/>
    <col min="13318" max="13318" width="10.5703125" style="17" customWidth="1"/>
    <col min="13319" max="13319" width="12.28515625" style="17" customWidth="1"/>
    <col min="13320" max="13566" width="9.140625" style="17"/>
    <col min="13567" max="13567" width="13.28515625" style="17" customWidth="1"/>
    <col min="13568" max="13573" width="9.140625" style="17"/>
    <col min="13574" max="13574" width="10.5703125" style="17" customWidth="1"/>
    <col min="13575" max="13575" width="12.28515625" style="17" customWidth="1"/>
    <col min="13576" max="13822" width="9.140625" style="17"/>
    <col min="13823" max="13823" width="13.28515625" style="17" customWidth="1"/>
    <col min="13824" max="13829" width="9.140625" style="17"/>
    <col min="13830" max="13830" width="10.5703125" style="17" customWidth="1"/>
    <col min="13831" max="13831" width="12.28515625" style="17" customWidth="1"/>
    <col min="13832" max="14078" width="9.140625" style="17"/>
    <col min="14079" max="14079" width="13.28515625" style="17" customWidth="1"/>
    <col min="14080" max="14085" width="9.140625" style="17"/>
    <col min="14086" max="14086" width="10.5703125" style="17" customWidth="1"/>
    <col min="14087" max="14087" width="12.28515625" style="17" customWidth="1"/>
    <col min="14088" max="14334" width="9.140625" style="17"/>
    <col min="14335" max="14335" width="13.28515625" style="17" customWidth="1"/>
    <col min="14336" max="14341" width="9.140625" style="17"/>
    <col min="14342" max="14342" width="10.5703125" style="17" customWidth="1"/>
    <col min="14343" max="14343" width="12.28515625" style="17" customWidth="1"/>
    <col min="14344" max="14590" width="9.140625" style="17"/>
    <col min="14591" max="14591" width="13.28515625" style="17" customWidth="1"/>
    <col min="14592" max="14597" width="9.140625" style="17"/>
    <col min="14598" max="14598" width="10.5703125" style="17" customWidth="1"/>
    <col min="14599" max="14599" width="12.28515625" style="17" customWidth="1"/>
    <col min="14600" max="14846" width="9.140625" style="17"/>
    <col min="14847" max="14847" width="13.28515625" style="17" customWidth="1"/>
    <col min="14848" max="14853" width="9.140625" style="17"/>
    <col min="14854" max="14854" width="10.5703125" style="17" customWidth="1"/>
    <col min="14855" max="14855" width="12.28515625" style="17" customWidth="1"/>
    <col min="14856" max="15102" width="9.140625" style="17"/>
    <col min="15103" max="15103" width="13.28515625" style="17" customWidth="1"/>
    <col min="15104" max="15109" width="9.140625" style="17"/>
    <col min="15110" max="15110" width="10.5703125" style="17" customWidth="1"/>
    <col min="15111" max="15111" width="12.28515625" style="17" customWidth="1"/>
    <col min="15112" max="15358" width="9.140625" style="17"/>
    <col min="15359" max="15359" width="13.28515625" style="17" customWidth="1"/>
    <col min="15360" max="15365" width="9.140625" style="17"/>
    <col min="15366" max="15366" width="10.5703125" style="17" customWidth="1"/>
    <col min="15367" max="15367" width="12.28515625" style="17" customWidth="1"/>
    <col min="15368" max="15614" width="9.140625" style="17"/>
    <col min="15615" max="15615" width="13.28515625" style="17" customWidth="1"/>
    <col min="15616" max="15621" width="9.140625" style="17"/>
    <col min="15622" max="15622" width="10.5703125" style="17" customWidth="1"/>
    <col min="15623" max="15623" width="12.28515625" style="17" customWidth="1"/>
    <col min="15624" max="15870" width="9.140625" style="17"/>
    <col min="15871" max="15871" width="13.28515625" style="17" customWidth="1"/>
    <col min="15872" max="15877" width="9.140625" style="17"/>
    <col min="15878" max="15878" width="10.5703125" style="17" customWidth="1"/>
    <col min="15879" max="15879" width="12.28515625" style="17" customWidth="1"/>
    <col min="15880" max="16126" width="9.140625" style="17"/>
    <col min="16127" max="16127" width="13.28515625" style="17" customWidth="1"/>
    <col min="16128" max="16133" width="9.140625" style="17"/>
    <col min="16134" max="16134" width="10.5703125" style="17" customWidth="1"/>
    <col min="16135" max="16135" width="12.28515625" style="17" customWidth="1"/>
    <col min="16136" max="16384" width="9.140625" style="17"/>
  </cols>
  <sheetData>
    <row r="2" spans="1:10" s="17" customFormat="1" ht="15.75" thickBot="1" x14ac:dyDescent="0.3"/>
    <row r="3" spans="1:10" s="17" customFormat="1" x14ac:dyDescent="0.25">
      <c r="A3" s="21" t="s">
        <v>40</v>
      </c>
      <c r="B3" s="22" t="s">
        <v>39</v>
      </c>
      <c r="C3" s="22" t="s">
        <v>38</v>
      </c>
      <c r="D3" s="22" t="s">
        <v>37</v>
      </c>
      <c r="E3" s="22" t="s">
        <v>36</v>
      </c>
      <c r="F3" s="22" t="s">
        <v>35</v>
      </c>
      <c r="G3" s="22" t="s">
        <v>34</v>
      </c>
      <c r="H3" s="22" t="s">
        <v>33</v>
      </c>
      <c r="I3" s="23" t="s">
        <v>32</v>
      </c>
      <c r="J3" s="22" t="s">
        <v>31</v>
      </c>
    </row>
    <row r="4" spans="1:10" s="17" customFormat="1" ht="15.75" thickBot="1" x14ac:dyDescent="0.3">
      <c r="A4" s="24"/>
      <c r="B4" s="25" t="s">
        <v>25</v>
      </c>
      <c r="C4" s="25" t="s">
        <v>30</v>
      </c>
      <c r="D4" s="25" t="s">
        <v>29</v>
      </c>
      <c r="E4" s="25" t="s">
        <v>28</v>
      </c>
      <c r="F4" s="25" t="s">
        <v>27</v>
      </c>
      <c r="G4" s="25" t="s">
        <v>26</v>
      </c>
      <c r="H4" s="25" t="s">
        <v>25</v>
      </c>
      <c r="I4" s="26" t="s">
        <v>24</v>
      </c>
      <c r="J4" s="25" t="s">
        <v>23</v>
      </c>
    </row>
    <row r="5" spans="1:10" s="17" customFormat="1" x14ac:dyDescent="0.25">
      <c r="A5" s="27" t="s">
        <v>22</v>
      </c>
      <c r="B5" s="28">
        <v>16</v>
      </c>
      <c r="C5" s="29">
        <v>138</v>
      </c>
      <c r="D5" s="30"/>
      <c r="E5" s="29">
        <v>276</v>
      </c>
      <c r="F5" s="30"/>
      <c r="G5" s="30"/>
      <c r="H5" s="31">
        <v>7.22</v>
      </c>
      <c r="I5" s="30"/>
      <c r="J5" s="30"/>
    </row>
    <row r="6" spans="1:10" s="17" customFormat="1" x14ac:dyDescent="0.25">
      <c r="A6" s="27" t="s">
        <v>21</v>
      </c>
      <c r="B6" s="28">
        <v>12.3</v>
      </c>
      <c r="C6" s="29">
        <v>12</v>
      </c>
      <c r="D6" s="30"/>
      <c r="E6" s="29">
        <v>27</v>
      </c>
      <c r="F6" s="30"/>
      <c r="G6" s="30"/>
      <c r="H6" s="31">
        <v>6.45</v>
      </c>
      <c r="I6" s="30"/>
      <c r="J6" s="30"/>
    </row>
    <row r="7" spans="1:10" s="17" customFormat="1" x14ac:dyDescent="0.25">
      <c r="A7" s="27" t="s">
        <v>20</v>
      </c>
      <c r="B7" s="28">
        <v>16.399999999999999</v>
      </c>
      <c r="C7" s="29">
        <v>63</v>
      </c>
      <c r="D7" s="30"/>
      <c r="E7" s="29">
        <v>110</v>
      </c>
      <c r="F7" s="30"/>
      <c r="G7" s="30"/>
      <c r="H7" s="31">
        <v>9.36</v>
      </c>
      <c r="I7" s="30"/>
      <c r="J7" s="30"/>
    </row>
    <row r="8" spans="1:10" s="17" customFormat="1" x14ac:dyDescent="0.25">
      <c r="A8" s="27" t="s">
        <v>19</v>
      </c>
      <c r="B8" s="28">
        <v>135.6</v>
      </c>
      <c r="C8" s="29">
        <v>83</v>
      </c>
      <c r="D8" s="30"/>
      <c r="E8" s="29">
        <v>880</v>
      </c>
      <c r="F8" s="30"/>
      <c r="G8" s="30"/>
      <c r="H8" s="31">
        <v>88.5</v>
      </c>
      <c r="I8" s="30"/>
      <c r="J8" s="30"/>
    </row>
    <row r="9" spans="1:10" s="17" customFormat="1" x14ac:dyDescent="0.25">
      <c r="A9" s="27" t="s">
        <v>18</v>
      </c>
      <c r="B9" s="28">
        <v>42</v>
      </c>
      <c r="C9" s="29">
        <v>38</v>
      </c>
      <c r="D9" s="30"/>
      <c r="E9" s="29">
        <v>190</v>
      </c>
      <c r="F9" s="30"/>
      <c r="G9" s="30"/>
      <c r="H9" s="31">
        <v>17.600000000000001</v>
      </c>
      <c r="I9" s="30"/>
      <c r="J9" s="30"/>
    </row>
    <row r="11" spans="1:10" s="17" customFormat="1" x14ac:dyDescent="0.25"/>
  </sheetData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26E2A-2181-46C3-A48B-A58D5C22C604}">
  <dimension ref="A2:J11"/>
  <sheetViews>
    <sheetView workbookViewId="0">
      <selection activeCell="D17" sqref="D17"/>
    </sheetView>
  </sheetViews>
  <sheetFormatPr defaultRowHeight="15" x14ac:dyDescent="0.25"/>
  <cols>
    <col min="1" max="1" width="13.28515625" style="17" customWidth="1"/>
    <col min="2" max="2" width="12.5703125" style="17" bestFit="1" customWidth="1"/>
    <col min="3" max="3" width="9.140625" style="17"/>
    <col min="4" max="4" width="9.5703125" style="17" customWidth="1"/>
    <col min="5" max="5" width="9.140625" style="17"/>
    <col min="6" max="6" width="12" style="17" bestFit="1" customWidth="1"/>
    <col min="7" max="7" width="12.28515625" style="17" customWidth="1"/>
    <col min="8" max="9" width="9.140625" style="17"/>
    <col min="10" max="10" width="13.42578125" style="17" customWidth="1"/>
    <col min="11" max="254" width="9.140625" style="17"/>
    <col min="255" max="255" width="13.28515625" style="17" customWidth="1"/>
    <col min="256" max="261" width="9.140625" style="17"/>
    <col min="262" max="262" width="10.5703125" style="17" customWidth="1"/>
    <col min="263" max="263" width="12.28515625" style="17" customWidth="1"/>
    <col min="264" max="510" width="9.140625" style="17"/>
    <col min="511" max="511" width="13.28515625" style="17" customWidth="1"/>
    <col min="512" max="517" width="9.140625" style="17"/>
    <col min="518" max="518" width="10.5703125" style="17" customWidth="1"/>
    <col min="519" max="519" width="12.28515625" style="17" customWidth="1"/>
    <col min="520" max="766" width="9.140625" style="17"/>
    <col min="767" max="767" width="13.28515625" style="17" customWidth="1"/>
    <col min="768" max="773" width="9.140625" style="17"/>
    <col min="774" max="774" width="10.5703125" style="17" customWidth="1"/>
    <col min="775" max="775" width="12.28515625" style="17" customWidth="1"/>
    <col min="776" max="1022" width="9.140625" style="17"/>
    <col min="1023" max="1023" width="13.28515625" style="17" customWidth="1"/>
    <col min="1024" max="1029" width="9.140625" style="17"/>
    <col min="1030" max="1030" width="10.5703125" style="17" customWidth="1"/>
    <col min="1031" max="1031" width="12.28515625" style="17" customWidth="1"/>
    <col min="1032" max="1278" width="9.140625" style="17"/>
    <col min="1279" max="1279" width="13.28515625" style="17" customWidth="1"/>
    <col min="1280" max="1285" width="9.140625" style="17"/>
    <col min="1286" max="1286" width="10.5703125" style="17" customWidth="1"/>
    <col min="1287" max="1287" width="12.28515625" style="17" customWidth="1"/>
    <col min="1288" max="1534" width="9.140625" style="17"/>
    <col min="1535" max="1535" width="13.28515625" style="17" customWidth="1"/>
    <col min="1536" max="1541" width="9.140625" style="17"/>
    <col min="1542" max="1542" width="10.5703125" style="17" customWidth="1"/>
    <col min="1543" max="1543" width="12.28515625" style="17" customWidth="1"/>
    <col min="1544" max="1790" width="9.140625" style="17"/>
    <col min="1791" max="1791" width="13.28515625" style="17" customWidth="1"/>
    <col min="1792" max="1797" width="9.140625" style="17"/>
    <col min="1798" max="1798" width="10.5703125" style="17" customWidth="1"/>
    <col min="1799" max="1799" width="12.28515625" style="17" customWidth="1"/>
    <col min="1800" max="2046" width="9.140625" style="17"/>
    <col min="2047" max="2047" width="13.28515625" style="17" customWidth="1"/>
    <col min="2048" max="2053" width="9.140625" style="17"/>
    <col min="2054" max="2054" width="10.5703125" style="17" customWidth="1"/>
    <col min="2055" max="2055" width="12.28515625" style="17" customWidth="1"/>
    <col min="2056" max="2302" width="9.140625" style="17"/>
    <col min="2303" max="2303" width="13.28515625" style="17" customWidth="1"/>
    <col min="2304" max="2309" width="9.140625" style="17"/>
    <col min="2310" max="2310" width="10.5703125" style="17" customWidth="1"/>
    <col min="2311" max="2311" width="12.28515625" style="17" customWidth="1"/>
    <col min="2312" max="2558" width="9.140625" style="17"/>
    <col min="2559" max="2559" width="13.28515625" style="17" customWidth="1"/>
    <col min="2560" max="2565" width="9.140625" style="17"/>
    <col min="2566" max="2566" width="10.5703125" style="17" customWidth="1"/>
    <col min="2567" max="2567" width="12.28515625" style="17" customWidth="1"/>
    <col min="2568" max="2814" width="9.140625" style="17"/>
    <col min="2815" max="2815" width="13.28515625" style="17" customWidth="1"/>
    <col min="2816" max="2821" width="9.140625" style="17"/>
    <col min="2822" max="2822" width="10.5703125" style="17" customWidth="1"/>
    <col min="2823" max="2823" width="12.28515625" style="17" customWidth="1"/>
    <col min="2824" max="3070" width="9.140625" style="17"/>
    <col min="3071" max="3071" width="13.28515625" style="17" customWidth="1"/>
    <col min="3072" max="3077" width="9.140625" style="17"/>
    <col min="3078" max="3078" width="10.5703125" style="17" customWidth="1"/>
    <col min="3079" max="3079" width="12.28515625" style="17" customWidth="1"/>
    <col min="3080" max="3326" width="9.140625" style="17"/>
    <col min="3327" max="3327" width="13.28515625" style="17" customWidth="1"/>
    <col min="3328" max="3333" width="9.140625" style="17"/>
    <col min="3334" max="3334" width="10.5703125" style="17" customWidth="1"/>
    <col min="3335" max="3335" width="12.28515625" style="17" customWidth="1"/>
    <col min="3336" max="3582" width="9.140625" style="17"/>
    <col min="3583" max="3583" width="13.28515625" style="17" customWidth="1"/>
    <col min="3584" max="3589" width="9.140625" style="17"/>
    <col min="3590" max="3590" width="10.5703125" style="17" customWidth="1"/>
    <col min="3591" max="3591" width="12.28515625" style="17" customWidth="1"/>
    <col min="3592" max="3838" width="9.140625" style="17"/>
    <col min="3839" max="3839" width="13.28515625" style="17" customWidth="1"/>
    <col min="3840" max="3845" width="9.140625" style="17"/>
    <col min="3846" max="3846" width="10.5703125" style="17" customWidth="1"/>
    <col min="3847" max="3847" width="12.28515625" style="17" customWidth="1"/>
    <col min="3848" max="4094" width="9.140625" style="17"/>
    <col min="4095" max="4095" width="13.28515625" style="17" customWidth="1"/>
    <col min="4096" max="4101" width="9.140625" style="17"/>
    <col min="4102" max="4102" width="10.5703125" style="17" customWidth="1"/>
    <col min="4103" max="4103" width="12.28515625" style="17" customWidth="1"/>
    <col min="4104" max="4350" width="9.140625" style="17"/>
    <col min="4351" max="4351" width="13.28515625" style="17" customWidth="1"/>
    <col min="4352" max="4357" width="9.140625" style="17"/>
    <col min="4358" max="4358" width="10.5703125" style="17" customWidth="1"/>
    <col min="4359" max="4359" width="12.28515625" style="17" customWidth="1"/>
    <col min="4360" max="4606" width="9.140625" style="17"/>
    <col min="4607" max="4607" width="13.28515625" style="17" customWidth="1"/>
    <col min="4608" max="4613" width="9.140625" style="17"/>
    <col min="4614" max="4614" width="10.5703125" style="17" customWidth="1"/>
    <col min="4615" max="4615" width="12.28515625" style="17" customWidth="1"/>
    <col min="4616" max="4862" width="9.140625" style="17"/>
    <col min="4863" max="4863" width="13.28515625" style="17" customWidth="1"/>
    <col min="4864" max="4869" width="9.140625" style="17"/>
    <col min="4870" max="4870" width="10.5703125" style="17" customWidth="1"/>
    <col min="4871" max="4871" width="12.28515625" style="17" customWidth="1"/>
    <col min="4872" max="5118" width="9.140625" style="17"/>
    <col min="5119" max="5119" width="13.28515625" style="17" customWidth="1"/>
    <col min="5120" max="5125" width="9.140625" style="17"/>
    <col min="5126" max="5126" width="10.5703125" style="17" customWidth="1"/>
    <col min="5127" max="5127" width="12.28515625" style="17" customWidth="1"/>
    <col min="5128" max="5374" width="9.140625" style="17"/>
    <col min="5375" max="5375" width="13.28515625" style="17" customWidth="1"/>
    <col min="5376" max="5381" width="9.140625" style="17"/>
    <col min="5382" max="5382" width="10.5703125" style="17" customWidth="1"/>
    <col min="5383" max="5383" width="12.28515625" style="17" customWidth="1"/>
    <col min="5384" max="5630" width="9.140625" style="17"/>
    <col min="5631" max="5631" width="13.28515625" style="17" customWidth="1"/>
    <col min="5632" max="5637" width="9.140625" style="17"/>
    <col min="5638" max="5638" width="10.5703125" style="17" customWidth="1"/>
    <col min="5639" max="5639" width="12.28515625" style="17" customWidth="1"/>
    <col min="5640" max="5886" width="9.140625" style="17"/>
    <col min="5887" max="5887" width="13.28515625" style="17" customWidth="1"/>
    <col min="5888" max="5893" width="9.140625" style="17"/>
    <col min="5894" max="5894" width="10.5703125" style="17" customWidth="1"/>
    <col min="5895" max="5895" width="12.28515625" style="17" customWidth="1"/>
    <col min="5896" max="6142" width="9.140625" style="17"/>
    <col min="6143" max="6143" width="13.28515625" style="17" customWidth="1"/>
    <col min="6144" max="6149" width="9.140625" style="17"/>
    <col min="6150" max="6150" width="10.5703125" style="17" customWidth="1"/>
    <col min="6151" max="6151" width="12.28515625" style="17" customWidth="1"/>
    <col min="6152" max="6398" width="9.140625" style="17"/>
    <col min="6399" max="6399" width="13.28515625" style="17" customWidth="1"/>
    <col min="6400" max="6405" width="9.140625" style="17"/>
    <col min="6406" max="6406" width="10.5703125" style="17" customWidth="1"/>
    <col min="6407" max="6407" width="12.28515625" style="17" customWidth="1"/>
    <col min="6408" max="6654" width="9.140625" style="17"/>
    <col min="6655" max="6655" width="13.28515625" style="17" customWidth="1"/>
    <col min="6656" max="6661" width="9.140625" style="17"/>
    <col min="6662" max="6662" width="10.5703125" style="17" customWidth="1"/>
    <col min="6663" max="6663" width="12.28515625" style="17" customWidth="1"/>
    <col min="6664" max="6910" width="9.140625" style="17"/>
    <col min="6911" max="6911" width="13.28515625" style="17" customWidth="1"/>
    <col min="6912" max="6917" width="9.140625" style="17"/>
    <col min="6918" max="6918" width="10.5703125" style="17" customWidth="1"/>
    <col min="6919" max="6919" width="12.28515625" style="17" customWidth="1"/>
    <col min="6920" max="7166" width="9.140625" style="17"/>
    <col min="7167" max="7167" width="13.28515625" style="17" customWidth="1"/>
    <col min="7168" max="7173" width="9.140625" style="17"/>
    <col min="7174" max="7174" width="10.5703125" style="17" customWidth="1"/>
    <col min="7175" max="7175" width="12.28515625" style="17" customWidth="1"/>
    <col min="7176" max="7422" width="9.140625" style="17"/>
    <col min="7423" max="7423" width="13.28515625" style="17" customWidth="1"/>
    <col min="7424" max="7429" width="9.140625" style="17"/>
    <col min="7430" max="7430" width="10.5703125" style="17" customWidth="1"/>
    <col min="7431" max="7431" width="12.28515625" style="17" customWidth="1"/>
    <col min="7432" max="7678" width="9.140625" style="17"/>
    <col min="7679" max="7679" width="13.28515625" style="17" customWidth="1"/>
    <col min="7680" max="7685" width="9.140625" style="17"/>
    <col min="7686" max="7686" width="10.5703125" style="17" customWidth="1"/>
    <col min="7687" max="7687" width="12.28515625" style="17" customWidth="1"/>
    <col min="7688" max="7934" width="9.140625" style="17"/>
    <col min="7935" max="7935" width="13.28515625" style="17" customWidth="1"/>
    <col min="7936" max="7941" width="9.140625" style="17"/>
    <col min="7942" max="7942" width="10.5703125" style="17" customWidth="1"/>
    <col min="7943" max="7943" width="12.28515625" style="17" customWidth="1"/>
    <col min="7944" max="8190" width="9.140625" style="17"/>
    <col min="8191" max="8191" width="13.28515625" style="17" customWidth="1"/>
    <col min="8192" max="8197" width="9.140625" style="17"/>
    <col min="8198" max="8198" width="10.5703125" style="17" customWidth="1"/>
    <col min="8199" max="8199" width="12.28515625" style="17" customWidth="1"/>
    <col min="8200" max="8446" width="9.140625" style="17"/>
    <col min="8447" max="8447" width="13.28515625" style="17" customWidth="1"/>
    <col min="8448" max="8453" width="9.140625" style="17"/>
    <col min="8454" max="8454" width="10.5703125" style="17" customWidth="1"/>
    <col min="8455" max="8455" width="12.28515625" style="17" customWidth="1"/>
    <col min="8456" max="8702" width="9.140625" style="17"/>
    <col min="8703" max="8703" width="13.28515625" style="17" customWidth="1"/>
    <col min="8704" max="8709" width="9.140625" style="17"/>
    <col min="8710" max="8710" width="10.5703125" style="17" customWidth="1"/>
    <col min="8711" max="8711" width="12.28515625" style="17" customWidth="1"/>
    <col min="8712" max="8958" width="9.140625" style="17"/>
    <col min="8959" max="8959" width="13.28515625" style="17" customWidth="1"/>
    <col min="8960" max="8965" width="9.140625" style="17"/>
    <col min="8966" max="8966" width="10.5703125" style="17" customWidth="1"/>
    <col min="8967" max="8967" width="12.28515625" style="17" customWidth="1"/>
    <col min="8968" max="9214" width="9.140625" style="17"/>
    <col min="9215" max="9215" width="13.28515625" style="17" customWidth="1"/>
    <col min="9216" max="9221" width="9.140625" style="17"/>
    <col min="9222" max="9222" width="10.5703125" style="17" customWidth="1"/>
    <col min="9223" max="9223" width="12.28515625" style="17" customWidth="1"/>
    <col min="9224" max="9470" width="9.140625" style="17"/>
    <col min="9471" max="9471" width="13.28515625" style="17" customWidth="1"/>
    <col min="9472" max="9477" width="9.140625" style="17"/>
    <col min="9478" max="9478" width="10.5703125" style="17" customWidth="1"/>
    <col min="9479" max="9479" width="12.28515625" style="17" customWidth="1"/>
    <col min="9480" max="9726" width="9.140625" style="17"/>
    <col min="9727" max="9727" width="13.28515625" style="17" customWidth="1"/>
    <col min="9728" max="9733" width="9.140625" style="17"/>
    <col min="9734" max="9734" width="10.5703125" style="17" customWidth="1"/>
    <col min="9735" max="9735" width="12.28515625" style="17" customWidth="1"/>
    <col min="9736" max="9982" width="9.140625" style="17"/>
    <col min="9983" max="9983" width="13.28515625" style="17" customWidth="1"/>
    <col min="9984" max="9989" width="9.140625" style="17"/>
    <col min="9990" max="9990" width="10.5703125" style="17" customWidth="1"/>
    <col min="9991" max="9991" width="12.28515625" style="17" customWidth="1"/>
    <col min="9992" max="10238" width="9.140625" style="17"/>
    <col min="10239" max="10239" width="13.28515625" style="17" customWidth="1"/>
    <col min="10240" max="10245" width="9.140625" style="17"/>
    <col min="10246" max="10246" width="10.5703125" style="17" customWidth="1"/>
    <col min="10247" max="10247" width="12.28515625" style="17" customWidth="1"/>
    <col min="10248" max="10494" width="9.140625" style="17"/>
    <col min="10495" max="10495" width="13.28515625" style="17" customWidth="1"/>
    <col min="10496" max="10501" width="9.140625" style="17"/>
    <col min="10502" max="10502" width="10.5703125" style="17" customWidth="1"/>
    <col min="10503" max="10503" width="12.28515625" style="17" customWidth="1"/>
    <col min="10504" max="10750" width="9.140625" style="17"/>
    <col min="10751" max="10751" width="13.28515625" style="17" customWidth="1"/>
    <col min="10752" max="10757" width="9.140625" style="17"/>
    <col min="10758" max="10758" width="10.5703125" style="17" customWidth="1"/>
    <col min="10759" max="10759" width="12.28515625" style="17" customWidth="1"/>
    <col min="10760" max="11006" width="9.140625" style="17"/>
    <col min="11007" max="11007" width="13.28515625" style="17" customWidth="1"/>
    <col min="11008" max="11013" width="9.140625" style="17"/>
    <col min="11014" max="11014" width="10.5703125" style="17" customWidth="1"/>
    <col min="11015" max="11015" width="12.28515625" style="17" customWidth="1"/>
    <col min="11016" max="11262" width="9.140625" style="17"/>
    <col min="11263" max="11263" width="13.28515625" style="17" customWidth="1"/>
    <col min="11264" max="11269" width="9.140625" style="17"/>
    <col min="11270" max="11270" width="10.5703125" style="17" customWidth="1"/>
    <col min="11271" max="11271" width="12.28515625" style="17" customWidth="1"/>
    <col min="11272" max="11518" width="9.140625" style="17"/>
    <col min="11519" max="11519" width="13.28515625" style="17" customWidth="1"/>
    <col min="11520" max="11525" width="9.140625" style="17"/>
    <col min="11526" max="11526" width="10.5703125" style="17" customWidth="1"/>
    <col min="11527" max="11527" width="12.28515625" style="17" customWidth="1"/>
    <col min="11528" max="11774" width="9.140625" style="17"/>
    <col min="11775" max="11775" width="13.28515625" style="17" customWidth="1"/>
    <col min="11776" max="11781" width="9.140625" style="17"/>
    <col min="11782" max="11782" width="10.5703125" style="17" customWidth="1"/>
    <col min="11783" max="11783" width="12.28515625" style="17" customWidth="1"/>
    <col min="11784" max="12030" width="9.140625" style="17"/>
    <col min="12031" max="12031" width="13.28515625" style="17" customWidth="1"/>
    <col min="12032" max="12037" width="9.140625" style="17"/>
    <col min="12038" max="12038" width="10.5703125" style="17" customWidth="1"/>
    <col min="12039" max="12039" width="12.28515625" style="17" customWidth="1"/>
    <col min="12040" max="12286" width="9.140625" style="17"/>
    <col min="12287" max="12287" width="13.28515625" style="17" customWidth="1"/>
    <col min="12288" max="12293" width="9.140625" style="17"/>
    <col min="12294" max="12294" width="10.5703125" style="17" customWidth="1"/>
    <col min="12295" max="12295" width="12.28515625" style="17" customWidth="1"/>
    <col min="12296" max="12542" width="9.140625" style="17"/>
    <col min="12543" max="12543" width="13.28515625" style="17" customWidth="1"/>
    <col min="12544" max="12549" width="9.140625" style="17"/>
    <col min="12550" max="12550" width="10.5703125" style="17" customWidth="1"/>
    <col min="12551" max="12551" width="12.28515625" style="17" customWidth="1"/>
    <col min="12552" max="12798" width="9.140625" style="17"/>
    <col min="12799" max="12799" width="13.28515625" style="17" customWidth="1"/>
    <col min="12800" max="12805" width="9.140625" style="17"/>
    <col min="12806" max="12806" width="10.5703125" style="17" customWidth="1"/>
    <col min="12807" max="12807" width="12.28515625" style="17" customWidth="1"/>
    <col min="12808" max="13054" width="9.140625" style="17"/>
    <col min="13055" max="13055" width="13.28515625" style="17" customWidth="1"/>
    <col min="13056" max="13061" width="9.140625" style="17"/>
    <col min="13062" max="13062" width="10.5703125" style="17" customWidth="1"/>
    <col min="13063" max="13063" width="12.28515625" style="17" customWidth="1"/>
    <col min="13064" max="13310" width="9.140625" style="17"/>
    <col min="13311" max="13311" width="13.28515625" style="17" customWidth="1"/>
    <col min="13312" max="13317" width="9.140625" style="17"/>
    <col min="13318" max="13318" width="10.5703125" style="17" customWidth="1"/>
    <col min="13319" max="13319" width="12.28515625" style="17" customWidth="1"/>
    <col min="13320" max="13566" width="9.140625" style="17"/>
    <col min="13567" max="13567" width="13.28515625" style="17" customWidth="1"/>
    <col min="13568" max="13573" width="9.140625" style="17"/>
    <col min="13574" max="13574" width="10.5703125" style="17" customWidth="1"/>
    <col min="13575" max="13575" width="12.28515625" style="17" customWidth="1"/>
    <col min="13576" max="13822" width="9.140625" style="17"/>
    <col min="13823" max="13823" width="13.28515625" style="17" customWidth="1"/>
    <col min="13824" max="13829" width="9.140625" style="17"/>
    <col min="13830" max="13830" width="10.5703125" style="17" customWidth="1"/>
    <col min="13831" max="13831" width="12.28515625" style="17" customWidth="1"/>
    <col min="13832" max="14078" width="9.140625" style="17"/>
    <col min="14079" max="14079" width="13.28515625" style="17" customWidth="1"/>
    <col min="14080" max="14085" width="9.140625" style="17"/>
    <col min="14086" max="14086" width="10.5703125" style="17" customWidth="1"/>
    <col min="14087" max="14087" width="12.28515625" style="17" customWidth="1"/>
    <col min="14088" max="14334" width="9.140625" style="17"/>
    <col min="14335" max="14335" width="13.28515625" style="17" customWidth="1"/>
    <col min="14336" max="14341" width="9.140625" style="17"/>
    <col min="14342" max="14342" width="10.5703125" style="17" customWidth="1"/>
    <col min="14343" max="14343" width="12.28515625" style="17" customWidth="1"/>
    <col min="14344" max="14590" width="9.140625" style="17"/>
    <col min="14591" max="14591" width="13.28515625" style="17" customWidth="1"/>
    <col min="14592" max="14597" width="9.140625" style="17"/>
    <col min="14598" max="14598" width="10.5703125" style="17" customWidth="1"/>
    <col min="14599" max="14599" width="12.28515625" style="17" customWidth="1"/>
    <col min="14600" max="14846" width="9.140625" style="17"/>
    <col min="14847" max="14847" width="13.28515625" style="17" customWidth="1"/>
    <col min="14848" max="14853" width="9.140625" style="17"/>
    <col min="14854" max="14854" width="10.5703125" style="17" customWidth="1"/>
    <col min="14855" max="14855" width="12.28515625" style="17" customWidth="1"/>
    <col min="14856" max="15102" width="9.140625" style="17"/>
    <col min="15103" max="15103" width="13.28515625" style="17" customWidth="1"/>
    <col min="15104" max="15109" width="9.140625" style="17"/>
    <col min="15110" max="15110" width="10.5703125" style="17" customWidth="1"/>
    <col min="15111" max="15111" width="12.28515625" style="17" customWidth="1"/>
    <col min="15112" max="15358" width="9.140625" style="17"/>
    <col min="15359" max="15359" width="13.28515625" style="17" customWidth="1"/>
    <col min="15360" max="15365" width="9.140625" style="17"/>
    <col min="15366" max="15366" width="10.5703125" style="17" customWidth="1"/>
    <col min="15367" max="15367" width="12.28515625" style="17" customWidth="1"/>
    <col min="15368" max="15614" width="9.140625" style="17"/>
    <col min="15615" max="15615" width="13.28515625" style="17" customWidth="1"/>
    <col min="15616" max="15621" width="9.140625" style="17"/>
    <col min="15622" max="15622" width="10.5703125" style="17" customWidth="1"/>
    <col min="15623" max="15623" width="12.28515625" style="17" customWidth="1"/>
    <col min="15624" max="15870" width="9.140625" style="17"/>
    <col min="15871" max="15871" width="13.28515625" style="17" customWidth="1"/>
    <col min="15872" max="15877" width="9.140625" style="17"/>
    <col min="15878" max="15878" width="10.5703125" style="17" customWidth="1"/>
    <col min="15879" max="15879" width="12.28515625" style="17" customWidth="1"/>
    <col min="15880" max="16126" width="9.140625" style="17"/>
    <col min="16127" max="16127" width="13.28515625" style="17" customWidth="1"/>
    <col min="16128" max="16133" width="9.140625" style="17"/>
    <col min="16134" max="16134" width="10.5703125" style="17" customWidth="1"/>
    <col min="16135" max="16135" width="12.28515625" style="17" customWidth="1"/>
    <col min="16136" max="16384" width="9.140625" style="17"/>
  </cols>
  <sheetData>
    <row r="2" spans="1:10" s="17" customFormat="1" ht="15.75" thickBot="1" x14ac:dyDescent="0.3"/>
    <row r="3" spans="1:10" s="17" customFormat="1" x14ac:dyDescent="0.25">
      <c r="A3" s="21" t="s">
        <v>40</v>
      </c>
      <c r="B3" s="22" t="s">
        <v>39</v>
      </c>
      <c r="C3" s="22" t="s">
        <v>38</v>
      </c>
      <c r="D3" s="22" t="s">
        <v>37</v>
      </c>
      <c r="E3" s="22" t="s">
        <v>36</v>
      </c>
      <c r="F3" s="22" t="s">
        <v>35</v>
      </c>
      <c r="G3" s="22" t="s">
        <v>34</v>
      </c>
      <c r="H3" s="22" t="s">
        <v>33</v>
      </c>
      <c r="I3" s="23" t="s">
        <v>32</v>
      </c>
      <c r="J3" s="22" t="s">
        <v>31</v>
      </c>
    </row>
    <row r="4" spans="1:10" s="17" customFormat="1" ht="15.75" thickBot="1" x14ac:dyDescent="0.3">
      <c r="A4" s="24"/>
      <c r="B4" s="25" t="s">
        <v>25</v>
      </c>
      <c r="C4" s="25" t="s">
        <v>30</v>
      </c>
      <c r="D4" s="25" t="s">
        <v>29</v>
      </c>
      <c r="E4" s="25" t="s">
        <v>28</v>
      </c>
      <c r="F4" s="25" t="s">
        <v>27</v>
      </c>
      <c r="G4" s="25" t="s">
        <v>26</v>
      </c>
      <c r="H4" s="25" t="s">
        <v>25</v>
      </c>
      <c r="I4" s="26" t="s">
        <v>24</v>
      </c>
      <c r="J4" s="25" t="s">
        <v>23</v>
      </c>
    </row>
    <row r="5" spans="1:10" s="17" customFormat="1" x14ac:dyDescent="0.25">
      <c r="A5" s="27" t="s">
        <v>22</v>
      </c>
      <c r="B5" s="28">
        <v>16</v>
      </c>
      <c r="C5" s="29">
        <v>138</v>
      </c>
      <c r="D5" s="30">
        <f>B5*C5</f>
        <v>2208</v>
      </c>
      <c r="E5" s="29">
        <v>276</v>
      </c>
      <c r="F5" s="30">
        <f>D5-E5</f>
        <v>1932</v>
      </c>
      <c r="G5" s="30">
        <f>F5/C5</f>
        <v>14</v>
      </c>
      <c r="H5" s="31">
        <v>7.22</v>
      </c>
      <c r="I5" s="30">
        <f>B5-H5</f>
        <v>8.7800000000000011</v>
      </c>
      <c r="J5" s="30">
        <f>I5*C5</f>
        <v>1211.6400000000001</v>
      </c>
    </row>
    <row r="6" spans="1:10" s="17" customFormat="1" x14ac:dyDescent="0.25">
      <c r="A6" s="27" t="s">
        <v>21</v>
      </c>
      <c r="B6" s="28">
        <v>12.3</v>
      </c>
      <c r="C6" s="29">
        <v>12</v>
      </c>
      <c r="D6" s="30">
        <f>B6*C6</f>
        <v>147.60000000000002</v>
      </c>
      <c r="E6" s="29">
        <v>27</v>
      </c>
      <c r="F6" s="30">
        <f>D6-E6</f>
        <v>120.60000000000002</v>
      </c>
      <c r="G6" s="30">
        <f>F6/C6</f>
        <v>10.050000000000002</v>
      </c>
      <c r="H6" s="31">
        <v>6.45</v>
      </c>
      <c r="I6" s="30">
        <f>B6-H6</f>
        <v>5.8500000000000005</v>
      </c>
      <c r="J6" s="30">
        <f>I6*C6</f>
        <v>70.2</v>
      </c>
    </row>
    <row r="7" spans="1:10" s="17" customFormat="1" x14ac:dyDescent="0.25">
      <c r="A7" s="27" t="s">
        <v>20</v>
      </c>
      <c r="B7" s="28">
        <v>16.399999999999999</v>
      </c>
      <c r="C7" s="29">
        <v>63</v>
      </c>
      <c r="D7" s="30">
        <f>B7*C7</f>
        <v>1033.1999999999998</v>
      </c>
      <c r="E7" s="29">
        <v>110</v>
      </c>
      <c r="F7" s="30">
        <f>D7-E7</f>
        <v>923.19999999999982</v>
      </c>
      <c r="G7" s="30">
        <f>F7/C7</f>
        <v>14.653968253968252</v>
      </c>
      <c r="H7" s="31">
        <v>9.36</v>
      </c>
      <c r="I7" s="30">
        <f>B7-H7</f>
        <v>7.0399999999999991</v>
      </c>
      <c r="J7" s="30">
        <f>I7*C7</f>
        <v>443.51999999999992</v>
      </c>
    </row>
    <row r="8" spans="1:10" s="17" customFormat="1" x14ac:dyDescent="0.25">
      <c r="A8" s="27" t="s">
        <v>19</v>
      </c>
      <c r="B8" s="28">
        <v>135.6</v>
      </c>
      <c r="C8" s="29">
        <v>83</v>
      </c>
      <c r="D8" s="30">
        <f>B8*C8</f>
        <v>11254.8</v>
      </c>
      <c r="E8" s="29">
        <v>880</v>
      </c>
      <c r="F8" s="30">
        <f>D8-E8</f>
        <v>10374.799999999999</v>
      </c>
      <c r="G8" s="30">
        <f>F8/C8</f>
        <v>124.99759036144577</v>
      </c>
      <c r="H8" s="31">
        <v>88.5</v>
      </c>
      <c r="I8" s="30">
        <f>B8-H8</f>
        <v>47.099999999999994</v>
      </c>
      <c r="J8" s="30">
        <f>I8*C8</f>
        <v>3909.2999999999997</v>
      </c>
    </row>
    <row r="9" spans="1:10" s="17" customFormat="1" x14ac:dyDescent="0.25">
      <c r="A9" s="27" t="s">
        <v>18</v>
      </c>
      <c r="B9" s="28">
        <v>42</v>
      </c>
      <c r="C9" s="29">
        <v>38</v>
      </c>
      <c r="D9" s="30">
        <f>B9*C9</f>
        <v>1596</v>
      </c>
      <c r="E9" s="29">
        <v>190</v>
      </c>
      <c r="F9" s="30">
        <f>D9-E9</f>
        <v>1406</v>
      </c>
      <c r="G9" s="30">
        <f>F9/C9</f>
        <v>37</v>
      </c>
      <c r="H9" s="31">
        <v>17.600000000000001</v>
      </c>
      <c r="I9" s="30">
        <f>B9-H9</f>
        <v>24.4</v>
      </c>
      <c r="J9" s="30">
        <f>I9*C9</f>
        <v>927.19999999999993</v>
      </c>
    </row>
    <row r="11" spans="1:10" s="17" customFormat="1" x14ac:dyDescent="0.25"/>
  </sheetData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Summa</vt:lpstr>
      <vt:lpstr>Summa Facit</vt:lpstr>
      <vt:lpstr>Formler</vt:lpstr>
      <vt:lpstr>Formler Facit</vt:lpstr>
      <vt:lpstr>Kopiera</vt:lpstr>
      <vt:lpstr>Kopiera Facit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2024-02-21T12:28:28Z</dcterms:created>
  <dcterms:modified xsi:type="dcterms:W3CDTF">2024-02-21T12:32:26Z</dcterms:modified>
</cp:coreProperties>
</file>